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E8D683C2-D8A0-4760-9E08-C786819899B5}" xr6:coauthVersionLast="47" xr6:coauthVersionMax="47" xr10:uidLastSave="{00000000-0000-0000-0000-000000000000}"/>
  <bookViews>
    <workbookView xWindow="-25320" yWindow="30" windowWidth="25440" windowHeight="15390" xr2:uid="{0D397B5D-2806-4D8F-87E5-2457FC6C6DB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87" i="1"/>
  <c r="D66" i="1"/>
  <c r="D65" i="1"/>
  <c r="D64" i="1"/>
  <c r="B6" i="1"/>
</calcChain>
</file>

<file path=xl/sharedStrings.xml><?xml version="1.0" encoding="utf-8"?>
<sst xmlns="http://schemas.openxmlformats.org/spreadsheetml/2006/main" count="167" uniqueCount="92">
  <si>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</si>
  <si>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</si>
  <si>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</si>
  <si>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</si>
  <si>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</si>
  <si>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870 R-HD "E" series | green hybrid</t>
  </si>
  <si>
    <t>Engine</t>
  </si>
  <si>
    <t>Cummins X12 diesel engine (6 cylinder) with direct injection, water cooled (TIER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</si>
  <si>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</si>
  <si>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</si>
  <si>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</si>
  <si>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</si>
  <si>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</si>
  <si>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</si>
  <si>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</si>
  <si>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</si>
  <si>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</si>
  <si>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</si>
  <si>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</si>
  <si>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</si>
  <si>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</si>
  <si>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</si>
  <si>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</si>
  <si>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</si>
  <si>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</si>
  <si>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</si>
  <si>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"E300/260" (elevation: up 9'10" &amp; out 8'6")</t>
  </si>
  <si>
    <t>Catwalk with handrail beside cab</t>
  </si>
  <si>
    <t>"maXCab" industry with bullet proof windshield and skylight and large floor window, no tilt out for windshield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</si>
  <si>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</si>
  <si>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</si>
  <si>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</si>
  <si>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</si>
  <si>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</si>
  <si>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</si>
  <si>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</si>
  <si>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</si>
  <si>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</si>
  <si>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 / purpose built material handling working equipment 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</si>
  <si>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</si>
  <si>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</si>
  <si>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</si>
  <si>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</si>
  <si>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</si>
  <si>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</si>
  <si>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R83/450 with mechanic extendable tracks</t>
  </si>
  <si>
    <t xml:space="preserve">Maintenance free crawler B8b with hydraulic chain tension device </t>
  </si>
  <si>
    <t>Steering via joy stick</t>
  </si>
  <si>
    <t>Triple grouser track shoes (canted), width 35.4" / 900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</si>
  <si>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</si>
  <si>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</si>
  <si>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</si>
  <si>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</si>
  <si>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</si>
  <si>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</si>
  <si>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</si>
  <si>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</si>
  <si>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</si>
  <si>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</si>
  <si>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</si>
  <si>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</si>
  <si>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</si>
  <si>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</si>
  <si>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</si>
  <si>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</si>
  <si>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SENNEBOGEN orange peel grapple, 4.00 yd3, 4 tine, semi-closed, OP4-400SEN-S-RT1002 (incl. hanger &amp; hoses)</t>
  </si>
  <si>
    <t>SENNEBOGEN orange peel grapple, 5.00 yd3, 4 tine, semi-closed, OP4-500SEN-S-RT1202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</si>
  <si>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</si>
  <si>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</si>
  <si>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</si>
  <si>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</si>
  <si>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</si>
  <si>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</si>
  <si>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</si>
  <si>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</si>
  <si>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</si>
  <si>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</si>
  <si>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</si>
  <si>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</si>
  <si>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</si>
  <si>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</si>
  <si>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K20 - reach 65'7 / straight boom 38'8" / straight stick 28'10" (ball valves)</t>
  </si>
  <si>
    <t>K22 - reach 72'2" / straight boom 41' / straight stick 35'5" (ball valves)</t>
  </si>
  <si>
    <t>K25 - reach 82' / straight boom 45' / straight stick 40'4" (ball valves)</t>
  </si>
  <si>
    <t>B21 - reach 568'11" / bent boom 44'3" / straight stick 32'2" (ball valves)</t>
  </si>
  <si>
    <t>B24 - reach 78'9" / bent boom 44'3" / straight stick 40'4"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</si>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</sst>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2" fillId="0" borderId="0" xfId="2" applyNumberFormat="1"/>
    <xf numFmtId="9" fontId="2" fillId="0" borderId="0" xfId="2" applyNumberFormat="1"/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164" fontId="5" fillId="0" borderId="0" xfId="1" applyNumberFormat="1" applyFont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17" fillId="0" borderId="5" xfId="1" applyNumberFormat="1" applyFont="1" applyFill="1" applyBorder="1" applyAlignment="1">
      <alignment horizontal="right" vertical="top"/>
    </xf>
    <xf numFmtId="0" fontId="12" fillId="0" borderId="15" xfId="2" applyFont="1" applyBorder="1" applyAlignment="1">
      <alignment horizontal="right" vertical="center"/>
    </xf>
    <xf numFmtId="164" fontId="17" fillId="0" borderId="18" xfId="1" applyNumberFormat="1" applyFont="1" applyFill="1" applyBorder="1" applyAlignment="1">
      <alignment horizontal="right" vertical="center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119DECF6-B51F-4069-A6F1-1D097A5F2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D507F-24EC-4158-9DB6-3EEE24963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Dealer%20Price%20List%20(2022-01)_870M_NorthAmerica%20-%20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B15D-0E84-4C59-AB3F-B261C268FEB4}">
  <dimension ref="A1:HF102"/>
  <sheetViews>
    <sheetView tabSelected="1" topLeftCell="A40" workbookViewId="0">
      <selection activeCell="B72" sqref="B72"/>
    </sheetView>
  </sheetViews>
  <sheetFormatPr defaultColWidth="8.5703125" defaultRowHeight="12.75"/>
  <cols>
    <col min="1" max="1" width="4.140625" style="87" customWidth="1"/>
    <col min="2" max="2" width="81.85546875" style="88" customWidth="1"/>
    <col min="3" max="3" width="10.7109375" style="89" customWidth="1"/>
    <col min="4" max="4" width="15.140625" style="90" customWidth="1"/>
    <col min="5" max="5" width="8.5703125" style="8"/>
    <col min="6" max="6" width="11.28515625" style="8" bestFit="1" customWidth="1"/>
    <col min="7" max="16384" width="8.5703125" style="8"/>
  </cols>
  <sheetData>
    <row r="1" spans="1:4" s="4" customFormat="1">
      <c r="A1" s="1"/>
      <c r="B1" s="91" t="s">
        <v>0</v>
      </c>
      <c r="C1" s="2"/>
      <c r="D1" s="3"/>
    </row>
    <row r="2" spans="1:4">
      <c r="A2" s="5"/>
      <c r="B2" s="92"/>
      <c r="C2" s="6"/>
      <c r="D2" s="7"/>
    </row>
    <row r="3" spans="1:4">
      <c r="A3" s="5"/>
      <c r="B3" s="92"/>
      <c r="C3" s="6"/>
      <c r="D3" s="7"/>
    </row>
    <row r="4" spans="1:4">
      <c r="A4" s="5"/>
      <c r="B4" s="92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1768550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 s="23" customFormat="1">
      <c r="A25" s="33" t="s">
        <v>4</v>
      </c>
      <c r="B25" s="34" t="s">
        <v>21</v>
      </c>
      <c r="C25" s="35"/>
      <c r="D25" s="36"/>
    </row>
    <row r="26" spans="1:4">
      <c r="A26" s="33" t="s">
        <v>4</v>
      </c>
      <c r="B26" s="34" t="s">
        <v>22</v>
      </c>
      <c r="C26" s="35"/>
      <c r="D26" s="37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>
      <c r="A28" s="33" t="s">
        <v>4</v>
      </c>
      <c r="B28" s="34" t="s">
        <v>24</v>
      </c>
      <c r="C28" s="35"/>
      <c r="D28" s="36"/>
    </row>
    <row r="29" spans="1:4" s="23" customFormat="1" ht="15" customHeight="1">
      <c r="A29" s="29"/>
      <c r="B29" s="30" t="s">
        <v>25</v>
      </c>
      <c r="C29" s="31"/>
      <c r="D29" s="32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3" t="s">
        <v>4</v>
      </c>
      <c r="B32" s="38" t="s">
        <v>28</v>
      </c>
      <c r="C32" s="35"/>
      <c r="D32" s="36"/>
    </row>
    <row r="33" spans="1:4" s="23" customFormat="1">
      <c r="A33" s="33" t="s">
        <v>4</v>
      </c>
      <c r="B33" s="34" t="s">
        <v>29</v>
      </c>
      <c r="C33" s="35"/>
      <c r="D33" s="36"/>
    </row>
    <row r="34" spans="1:4" s="23" customFormat="1">
      <c r="A34" s="33" t="s">
        <v>4</v>
      </c>
      <c r="B34" s="34" t="s">
        <v>30</v>
      </c>
      <c r="C34" s="35"/>
      <c r="D34" s="36"/>
    </row>
    <row r="35" spans="1:4" s="23" customFormat="1">
      <c r="A35" s="33" t="s">
        <v>4</v>
      </c>
      <c r="B35" s="34" t="s">
        <v>31</v>
      </c>
      <c r="C35" s="35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3" t="s">
        <v>4</v>
      </c>
      <c r="B40" s="34" t="s">
        <v>36</v>
      </c>
      <c r="C40" s="35"/>
      <c r="D40" s="36"/>
    </row>
    <row r="41" spans="1:4" s="23" customFormat="1" ht="15" customHeight="1">
      <c r="A41" s="29"/>
      <c r="B41" s="30" t="s">
        <v>37</v>
      </c>
      <c r="C41" s="31"/>
      <c r="D41" s="32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41" customFormat="1">
      <c r="A43" s="33" t="s">
        <v>4</v>
      </c>
      <c r="B43" s="34" t="s">
        <v>39</v>
      </c>
      <c r="C43" s="39"/>
      <c r="D43" s="40"/>
    </row>
    <row r="44" spans="1:4" s="41" customFormat="1">
      <c r="A44" s="33" t="s">
        <v>4</v>
      </c>
      <c r="B44" s="34" t="s">
        <v>40</v>
      </c>
      <c r="C44" s="39"/>
      <c r="D44" s="40"/>
    </row>
    <row r="45" spans="1:4" s="23" customFormat="1">
      <c r="A45" s="33" t="s">
        <v>4</v>
      </c>
      <c r="B45" s="34" t="s">
        <v>41</v>
      </c>
      <c r="C45" s="35"/>
      <c r="D45" s="36"/>
    </row>
    <row r="46" spans="1:4" s="23" customFormat="1">
      <c r="A46" s="33" t="s">
        <v>4</v>
      </c>
      <c r="B46" s="34" t="s">
        <v>42</v>
      </c>
      <c r="C46" s="35"/>
      <c r="D46" s="36"/>
    </row>
    <row r="47" spans="1:4" s="23" customFormat="1">
      <c r="A47" s="33" t="s">
        <v>4</v>
      </c>
      <c r="B47" s="34" t="s">
        <v>43</v>
      </c>
      <c r="C47" s="35"/>
      <c r="D47" s="36"/>
    </row>
    <row r="48" spans="1:4" s="23" customFormat="1" ht="15" customHeight="1">
      <c r="A48" s="29"/>
      <c r="B48" s="30" t="s">
        <v>44</v>
      </c>
      <c r="C48" s="31"/>
      <c r="D48" s="32"/>
    </row>
    <row r="49" spans="1:4" s="23" customFormat="1">
      <c r="A49" s="33" t="s">
        <v>4</v>
      </c>
      <c r="B49" s="34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>
      <c r="A51" s="33" t="s">
        <v>4</v>
      </c>
      <c r="B51" s="34" t="s">
        <v>47</v>
      </c>
      <c r="C51" s="35"/>
      <c r="D51" s="36"/>
    </row>
    <row r="52" spans="1:4" s="23" customFormat="1">
      <c r="A52" s="33" t="s">
        <v>4</v>
      </c>
      <c r="B52" s="34" t="s">
        <v>48</v>
      </c>
      <c r="C52" s="35"/>
      <c r="D52" s="36"/>
    </row>
    <row r="53" spans="1:4" s="23" customFormat="1">
      <c r="A53" s="33" t="s">
        <v>4</v>
      </c>
      <c r="B53" s="34" t="s">
        <v>49</v>
      </c>
      <c r="C53" s="35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>
      <c r="A55" s="33" t="s">
        <v>4</v>
      </c>
      <c r="B55" s="34" t="s">
        <v>51</v>
      </c>
      <c r="C55" s="42"/>
      <c r="D55" s="36"/>
    </row>
    <row r="56" spans="1:4" s="46" customFormat="1" ht="8.25">
      <c r="A56" s="43"/>
      <c r="B56" s="44"/>
      <c r="C56" s="42"/>
      <c r="D56" s="45"/>
    </row>
    <row r="57" spans="1:4" ht="13.5" thickBot="1">
      <c r="A57" s="47"/>
      <c r="B57" s="48" t="s">
        <v>52</v>
      </c>
      <c r="C57" s="49"/>
      <c r="D57" s="50">
        <v>1768550</v>
      </c>
    </row>
    <row r="58" spans="1:4" s="46" customFormat="1" ht="8.25">
      <c r="A58" s="43"/>
      <c r="B58" s="44"/>
      <c r="C58" s="42"/>
      <c r="D58" s="45"/>
    </row>
    <row r="59" spans="1:4">
      <c r="A59" s="51"/>
      <c r="B59" s="52" t="s">
        <v>53</v>
      </c>
      <c r="C59" s="53"/>
      <c r="D59" s="36"/>
    </row>
    <row r="60" spans="1:4" s="55" customFormat="1" ht="11.25">
      <c r="A60" s="51"/>
      <c r="B60" s="34" t="s">
        <v>54</v>
      </c>
      <c r="C60" s="35"/>
      <c r="D60" s="54">
        <v>11860</v>
      </c>
    </row>
    <row r="61" spans="1:4" s="55" customFormat="1" ht="11.25">
      <c r="A61" s="56"/>
      <c r="B61" s="57" t="s">
        <v>55</v>
      </c>
      <c r="C61" s="58"/>
      <c r="D61" s="59">
        <v>26710</v>
      </c>
    </row>
    <row r="62" spans="1:4" s="55" customFormat="1" ht="11.25">
      <c r="A62" s="51"/>
      <c r="B62" s="34"/>
      <c r="C62" s="35"/>
      <c r="D62" s="54"/>
    </row>
    <row r="63" spans="1:4" s="23" customFormat="1" ht="15" customHeight="1">
      <c r="A63" s="60" t="s">
        <v>56</v>
      </c>
      <c r="B63" s="61"/>
      <c r="C63" s="62"/>
      <c r="D63" s="22"/>
    </row>
    <row r="64" spans="1:4" s="23" customFormat="1" hidden="1">
      <c r="A64" s="63"/>
      <c r="B64" s="30" t="s">
        <v>25</v>
      </c>
      <c r="C64" s="31"/>
      <c r="D64" s="32" t="e">
        <f>IF(#REF!&lt;"",ROUNDUP(+#REF!*(100%+'[1]GENERAL TERMS &amp; CONDITIONS'!$F$6),-1),"")</f>
        <v>#REF!</v>
      </c>
    </row>
    <row r="65" spans="1:6" s="23" customFormat="1" hidden="1">
      <c r="A65" s="64" t="s">
        <v>4</v>
      </c>
      <c r="B65" s="65" t="s">
        <v>57</v>
      </c>
      <c r="C65" s="66"/>
      <c r="D65" s="67" t="e">
        <f>IF(#REF!&lt;"",ROUNDUP(+#REF!*(100%+'[1]GENERAL TERMS &amp; CONDITIONS'!$F$7),-1),"")</f>
        <v>#REF!</v>
      </c>
    </row>
    <row r="66" spans="1:6" s="23" customFormat="1" hidden="1">
      <c r="A66" s="64" t="s">
        <v>4</v>
      </c>
      <c r="B66" s="65" t="s">
        <v>58</v>
      </c>
      <c r="C66" s="66"/>
      <c r="D66" s="67" t="e">
        <f>IF(#REF!&lt;"",ROUNDUP(+#REF!*(100%+'[1]GENERAL TERMS &amp; CONDITIONS'!$F$7),-1),"")</f>
        <v>#REF!</v>
      </c>
    </row>
    <row r="67" spans="1:6">
      <c r="A67" s="29"/>
      <c r="B67" s="30" t="s">
        <v>59</v>
      </c>
      <c r="C67" s="31"/>
      <c r="D67" s="32"/>
    </row>
    <row r="68" spans="1:6">
      <c r="A68" s="33" t="s">
        <v>4</v>
      </c>
      <c r="B68" s="34" t="s">
        <v>60</v>
      </c>
      <c r="C68" s="35"/>
      <c r="D68" s="54">
        <v>5210</v>
      </c>
    </row>
    <row r="69" spans="1:6">
      <c r="A69" s="29"/>
      <c r="B69" s="30" t="s">
        <v>61</v>
      </c>
      <c r="C69" s="31"/>
      <c r="D69" s="32"/>
    </row>
    <row r="70" spans="1:6">
      <c r="A70" s="33" t="s">
        <v>4</v>
      </c>
      <c r="B70" s="34" t="s">
        <v>62</v>
      </c>
      <c r="C70" s="34"/>
      <c r="D70" s="54">
        <v>64320</v>
      </c>
      <c r="F70" s="68"/>
    </row>
    <row r="71" spans="1:6">
      <c r="A71" s="33" t="s">
        <v>4</v>
      </c>
      <c r="B71" s="34" t="s">
        <v>63</v>
      </c>
      <c r="C71" s="34"/>
      <c r="D71" s="54">
        <v>80400</v>
      </c>
      <c r="E71" s="69"/>
      <c r="F71" s="68"/>
    </row>
    <row r="72" spans="1:6">
      <c r="A72" s="33" t="s">
        <v>4</v>
      </c>
      <c r="B72" s="34" t="s">
        <v>64</v>
      </c>
      <c r="C72" s="23"/>
      <c r="D72" s="54">
        <v>82310</v>
      </c>
      <c r="F72" s="68"/>
    </row>
    <row r="73" spans="1:6">
      <c r="A73" s="33" t="s">
        <v>4</v>
      </c>
      <c r="B73" s="34" t="s">
        <v>65</v>
      </c>
      <c r="C73" s="34"/>
      <c r="D73" s="54">
        <v>96760</v>
      </c>
    </row>
    <row r="74" spans="1:6">
      <c r="A74" s="33" t="s">
        <v>4</v>
      </c>
      <c r="B74" s="34" t="s">
        <v>66</v>
      </c>
      <c r="C74" s="34"/>
      <c r="D74" s="54">
        <v>110020</v>
      </c>
    </row>
    <row r="75" spans="1:6" s="23" customFormat="1">
      <c r="A75" s="63"/>
      <c r="B75" s="30" t="s">
        <v>6</v>
      </c>
      <c r="C75" s="31"/>
      <c r="D75" s="32"/>
    </row>
    <row r="76" spans="1:6" s="23" customFormat="1">
      <c r="A76" s="33" t="s">
        <v>4</v>
      </c>
      <c r="B76" s="34" t="s">
        <v>67</v>
      </c>
      <c r="C76" s="35"/>
      <c r="D76" s="54">
        <v>2290</v>
      </c>
    </row>
    <row r="77" spans="1:6" s="41" customFormat="1">
      <c r="A77" s="70" t="s">
        <v>4</v>
      </c>
      <c r="B77" s="71" t="s">
        <v>68</v>
      </c>
      <c r="C77" s="72" t="s">
        <v>69</v>
      </c>
      <c r="D77" s="40">
        <v>-29400</v>
      </c>
    </row>
    <row r="78" spans="1:6">
      <c r="A78" s="29"/>
      <c r="B78" s="30" t="s">
        <v>12</v>
      </c>
      <c r="C78" s="31"/>
      <c r="D78" s="32"/>
    </row>
    <row r="79" spans="1:6">
      <c r="A79" s="33" t="s">
        <v>4</v>
      </c>
      <c r="B79" s="34" t="s">
        <v>70</v>
      </c>
      <c r="C79" s="35"/>
      <c r="D79" s="54">
        <v>18630</v>
      </c>
    </row>
    <row r="80" spans="1:6" s="23" customFormat="1">
      <c r="A80" s="29"/>
      <c r="B80" s="30" t="s">
        <v>25</v>
      </c>
      <c r="C80" s="31"/>
      <c r="D80" s="73"/>
    </row>
    <row r="81" spans="1:214" s="75" customFormat="1">
      <c r="A81" s="70" t="s">
        <v>4</v>
      </c>
      <c r="B81" s="71" t="s">
        <v>71</v>
      </c>
      <c r="C81" s="72"/>
      <c r="D81" s="74">
        <v>11180</v>
      </c>
    </row>
    <row r="82" spans="1:214" s="75" customFormat="1">
      <c r="A82" s="70" t="s">
        <v>4</v>
      </c>
      <c r="B82" s="71" t="s">
        <v>72</v>
      </c>
      <c r="C82" s="72"/>
      <c r="D82" s="74">
        <v>17570</v>
      </c>
    </row>
    <row r="83" spans="1:214">
      <c r="A83" s="33" t="s">
        <v>4</v>
      </c>
      <c r="B83" s="34" t="s">
        <v>73</v>
      </c>
      <c r="C83" s="35"/>
      <c r="D83" s="54">
        <v>3130</v>
      </c>
    </row>
    <row r="84" spans="1:214">
      <c r="A84" s="33" t="s">
        <v>4</v>
      </c>
      <c r="B84" s="34" t="s">
        <v>74</v>
      </c>
      <c r="C84" s="35"/>
      <c r="D84" s="54">
        <v>1330</v>
      </c>
      <c r="E84" s="34"/>
      <c r="F84" s="76"/>
      <c r="G84" s="42"/>
      <c r="H84" s="34"/>
      <c r="I84" s="34"/>
      <c r="J84" s="76"/>
      <c r="K84" s="42"/>
      <c r="L84" s="34"/>
      <c r="M84" s="34"/>
      <c r="N84" s="76"/>
      <c r="O84" s="42"/>
      <c r="P84" s="34"/>
      <c r="Q84" s="34"/>
      <c r="R84" s="76"/>
      <c r="S84" s="42"/>
      <c r="T84" s="34"/>
      <c r="U84" s="34"/>
      <c r="V84" s="76"/>
      <c r="W84" s="42"/>
      <c r="X84" s="34"/>
      <c r="Y84" s="34"/>
      <c r="Z84" s="76"/>
      <c r="AA84" s="42"/>
      <c r="AB84" s="34"/>
      <c r="AC84" s="34"/>
      <c r="AD84" s="76"/>
      <c r="AE84" s="42"/>
      <c r="AF84" s="34"/>
      <c r="AG84" s="34"/>
      <c r="AH84" s="76"/>
      <c r="AI84" s="42"/>
      <c r="AJ84" s="34"/>
      <c r="AK84" s="34"/>
      <c r="AL84" s="76"/>
      <c r="AM84" s="42"/>
      <c r="AN84" s="34"/>
      <c r="AO84" s="34"/>
      <c r="AP84" s="76"/>
      <c r="AQ84" s="42"/>
      <c r="AR84" s="34"/>
      <c r="AS84" s="34"/>
      <c r="AT84" s="76"/>
      <c r="AU84" s="42"/>
      <c r="AV84" s="34"/>
      <c r="AW84" s="34"/>
      <c r="AX84" s="76"/>
      <c r="AY84" s="42"/>
      <c r="AZ84" s="34"/>
      <c r="BA84" s="34"/>
      <c r="BB84" s="76"/>
      <c r="BC84" s="42"/>
      <c r="BD84" s="34"/>
      <c r="BE84" s="34"/>
      <c r="BF84" s="76"/>
      <c r="BG84" s="42"/>
      <c r="BH84" s="34"/>
      <c r="BI84" s="34"/>
      <c r="BJ84" s="76"/>
      <c r="BK84" s="42"/>
      <c r="BL84" s="34"/>
      <c r="BM84" s="34"/>
      <c r="BN84" s="76"/>
      <c r="BO84" s="42"/>
      <c r="BP84" s="34"/>
      <c r="BQ84" s="34"/>
      <c r="BR84" s="76"/>
      <c r="BS84" s="42"/>
      <c r="BT84" s="34"/>
      <c r="BU84" s="34"/>
      <c r="BV84" s="76"/>
      <c r="BW84" s="42"/>
      <c r="BX84" s="34"/>
      <c r="BY84" s="34"/>
      <c r="BZ84" s="76"/>
      <c r="CA84" s="42"/>
      <c r="CB84" s="34"/>
      <c r="CC84" s="34"/>
      <c r="CD84" s="76"/>
      <c r="CE84" s="42"/>
      <c r="CF84" s="34"/>
      <c r="CG84" s="34"/>
      <c r="CH84" s="76"/>
      <c r="CI84" s="42"/>
      <c r="CJ84" s="34"/>
      <c r="CK84" s="34"/>
      <c r="CL84" s="76"/>
      <c r="CM84" s="42"/>
      <c r="CN84" s="34"/>
      <c r="CO84" s="34"/>
      <c r="CP84" s="76"/>
      <c r="CQ84" s="42"/>
      <c r="CR84" s="34"/>
      <c r="CS84" s="34"/>
      <c r="CT84" s="76"/>
      <c r="CU84" s="42"/>
      <c r="CV84" s="34"/>
      <c r="CW84" s="34"/>
      <c r="CX84" s="76"/>
      <c r="CY84" s="42"/>
      <c r="CZ84" s="34"/>
      <c r="DA84" s="34"/>
      <c r="DB84" s="76"/>
      <c r="DC84" s="42"/>
      <c r="DD84" s="34"/>
      <c r="DE84" s="34"/>
      <c r="DF84" s="76"/>
      <c r="DG84" s="42"/>
      <c r="DH84" s="34"/>
      <c r="DI84" s="34"/>
      <c r="DJ84" s="76"/>
      <c r="DK84" s="42"/>
      <c r="DL84" s="34"/>
      <c r="DM84" s="34"/>
      <c r="DN84" s="76"/>
      <c r="DO84" s="42"/>
      <c r="DP84" s="34"/>
      <c r="DQ84" s="34"/>
      <c r="DR84" s="76"/>
      <c r="DS84" s="42"/>
      <c r="DT84" s="34"/>
      <c r="DU84" s="34"/>
      <c r="DV84" s="76"/>
      <c r="DW84" s="42"/>
      <c r="DX84" s="34"/>
      <c r="DY84" s="34"/>
      <c r="DZ84" s="76"/>
      <c r="EA84" s="42"/>
      <c r="EB84" s="34"/>
      <c r="EC84" s="34"/>
      <c r="ED84" s="76"/>
      <c r="EE84" s="42"/>
      <c r="EF84" s="34"/>
      <c r="EG84" s="34"/>
      <c r="EH84" s="76"/>
      <c r="EI84" s="42"/>
      <c r="EJ84" s="34"/>
      <c r="EK84" s="34"/>
      <c r="EL84" s="76"/>
      <c r="EM84" s="42"/>
      <c r="EN84" s="34"/>
      <c r="EO84" s="34"/>
      <c r="EP84" s="76"/>
      <c r="EQ84" s="42"/>
      <c r="ER84" s="34"/>
      <c r="ES84" s="34"/>
      <c r="ET84" s="76"/>
      <c r="EU84" s="42"/>
      <c r="EV84" s="34"/>
      <c r="EW84" s="34"/>
      <c r="EX84" s="76"/>
      <c r="EY84" s="42"/>
      <c r="EZ84" s="34"/>
      <c r="FA84" s="34"/>
      <c r="FB84" s="76"/>
      <c r="FC84" s="42"/>
      <c r="FD84" s="34"/>
      <c r="FE84" s="34"/>
      <c r="FF84" s="76"/>
      <c r="FG84" s="42"/>
      <c r="FH84" s="34"/>
      <c r="FI84" s="34"/>
      <c r="FJ84" s="76"/>
      <c r="FK84" s="42"/>
      <c r="FL84" s="34"/>
      <c r="FM84" s="34"/>
      <c r="FN84" s="76"/>
      <c r="FO84" s="42"/>
      <c r="FP84" s="34"/>
      <c r="FQ84" s="34"/>
      <c r="FR84" s="76"/>
      <c r="FS84" s="42"/>
      <c r="FT84" s="34"/>
      <c r="FU84" s="34"/>
      <c r="FV84" s="76"/>
      <c r="FW84" s="42"/>
      <c r="FX84" s="34"/>
      <c r="FY84" s="34"/>
      <c r="FZ84" s="76"/>
      <c r="GA84" s="42"/>
      <c r="GB84" s="34"/>
      <c r="GC84" s="34"/>
      <c r="GD84" s="76"/>
      <c r="GE84" s="42"/>
      <c r="GF84" s="34"/>
      <c r="GG84" s="34"/>
      <c r="GH84" s="76"/>
      <c r="GI84" s="42"/>
      <c r="GJ84" s="34"/>
      <c r="GK84" s="34"/>
      <c r="GL84" s="76"/>
      <c r="GM84" s="42"/>
      <c r="GN84" s="34"/>
      <c r="GO84" s="34"/>
      <c r="GP84" s="76"/>
      <c r="GQ84" s="42"/>
      <c r="GR84" s="34"/>
      <c r="GS84" s="34"/>
      <c r="GT84" s="76"/>
      <c r="GU84" s="42"/>
      <c r="GV84" s="34"/>
      <c r="GW84" s="34"/>
      <c r="GX84" s="76"/>
      <c r="GY84" s="42"/>
      <c r="GZ84" s="34"/>
      <c r="HA84" s="34"/>
      <c r="HB84" s="76"/>
      <c r="HC84" s="42"/>
      <c r="HD84" s="34"/>
      <c r="HE84" s="34"/>
      <c r="HF84" s="76"/>
    </row>
    <row r="85" spans="1:214">
      <c r="A85" s="33" t="s">
        <v>4</v>
      </c>
      <c r="B85" s="34" t="s">
        <v>75</v>
      </c>
      <c r="C85" s="42"/>
      <c r="D85" s="54">
        <v>890</v>
      </c>
      <c r="E85" s="34"/>
      <c r="F85" s="76"/>
      <c r="G85" s="42"/>
      <c r="H85" s="34"/>
      <c r="I85" s="34"/>
      <c r="J85" s="76"/>
      <c r="K85" s="42"/>
      <c r="L85" s="34"/>
      <c r="M85" s="34"/>
      <c r="N85" s="76"/>
      <c r="O85" s="42"/>
      <c r="P85" s="34"/>
      <c r="Q85" s="34"/>
      <c r="R85" s="76"/>
      <c r="S85" s="42"/>
      <c r="T85" s="34"/>
      <c r="U85" s="34"/>
      <c r="V85" s="76"/>
      <c r="W85" s="42"/>
      <c r="X85" s="34"/>
      <c r="Y85" s="34"/>
      <c r="Z85" s="76"/>
      <c r="AA85" s="42"/>
      <c r="AB85" s="34"/>
      <c r="AC85" s="34"/>
      <c r="AD85" s="76"/>
      <c r="AE85" s="42"/>
      <c r="AF85" s="34"/>
      <c r="AG85" s="34"/>
      <c r="AH85" s="76"/>
      <c r="AI85" s="42"/>
      <c r="AJ85" s="34"/>
      <c r="AK85" s="34"/>
      <c r="AL85" s="76"/>
      <c r="AM85" s="42"/>
      <c r="AN85" s="34"/>
      <c r="AO85" s="34"/>
      <c r="AP85" s="76"/>
      <c r="AQ85" s="42"/>
      <c r="AR85" s="34"/>
      <c r="AS85" s="34"/>
      <c r="AT85" s="76"/>
      <c r="AU85" s="42"/>
      <c r="AV85" s="34"/>
      <c r="AW85" s="34"/>
      <c r="AX85" s="76"/>
      <c r="AY85" s="42"/>
      <c r="AZ85" s="34"/>
      <c r="BA85" s="34"/>
      <c r="BB85" s="76"/>
      <c r="BC85" s="42"/>
      <c r="BD85" s="34"/>
      <c r="BE85" s="34"/>
      <c r="BF85" s="76"/>
      <c r="BG85" s="42"/>
      <c r="BH85" s="34"/>
      <c r="BI85" s="34"/>
      <c r="BJ85" s="76"/>
      <c r="BK85" s="42"/>
      <c r="BL85" s="34"/>
      <c r="BM85" s="34"/>
      <c r="BN85" s="76"/>
      <c r="BO85" s="42"/>
      <c r="BP85" s="34"/>
      <c r="BQ85" s="34"/>
      <c r="BR85" s="76"/>
      <c r="BS85" s="42"/>
      <c r="BT85" s="34"/>
      <c r="BU85" s="34"/>
      <c r="BV85" s="76"/>
      <c r="BW85" s="42"/>
      <c r="BX85" s="34"/>
      <c r="BY85" s="34"/>
      <c r="BZ85" s="76"/>
      <c r="CA85" s="42"/>
      <c r="CB85" s="34"/>
      <c r="CC85" s="34"/>
      <c r="CD85" s="76"/>
      <c r="CE85" s="42"/>
      <c r="CF85" s="34"/>
      <c r="CG85" s="34"/>
      <c r="CH85" s="76"/>
      <c r="CI85" s="42"/>
      <c r="CJ85" s="34"/>
      <c r="CK85" s="34"/>
      <c r="CL85" s="76"/>
      <c r="CM85" s="42"/>
      <c r="CN85" s="34"/>
      <c r="CO85" s="34"/>
      <c r="CP85" s="76"/>
      <c r="CQ85" s="42"/>
      <c r="CR85" s="34"/>
      <c r="CS85" s="34"/>
      <c r="CT85" s="76"/>
      <c r="CU85" s="42"/>
      <c r="CV85" s="34"/>
      <c r="CW85" s="34"/>
      <c r="CX85" s="76"/>
      <c r="CY85" s="42"/>
      <c r="CZ85" s="34"/>
      <c r="DA85" s="34"/>
      <c r="DB85" s="76"/>
      <c r="DC85" s="42"/>
      <c r="DD85" s="34"/>
      <c r="DE85" s="34"/>
      <c r="DF85" s="76"/>
      <c r="DG85" s="42"/>
      <c r="DH85" s="34"/>
      <c r="DI85" s="34"/>
      <c r="DJ85" s="76"/>
      <c r="DK85" s="42"/>
      <c r="DL85" s="34"/>
      <c r="DM85" s="34"/>
      <c r="DN85" s="76"/>
      <c r="DO85" s="42"/>
      <c r="DP85" s="34"/>
      <c r="DQ85" s="34"/>
      <c r="DR85" s="76"/>
      <c r="DS85" s="42"/>
      <c r="DT85" s="34"/>
      <c r="DU85" s="34"/>
      <c r="DV85" s="76"/>
      <c r="DW85" s="42"/>
      <c r="DX85" s="34"/>
      <c r="DY85" s="34"/>
      <c r="DZ85" s="76"/>
      <c r="EA85" s="42"/>
      <c r="EB85" s="34"/>
      <c r="EC85" s="34"/>
      <c r="ED85" s="76"/>
      <c r="EE85" s="42"/>
      <c r="EF85" s="34"/>
      <c r="EG85" s="34"/>
      <c r="EH85" s="76"/>
      <c r="EI85" s="42"/>
      <c r="EJ85" s="34"/>
      <c r="EK85" s="34"/>
      <c r="EL85" s="76"/>
      <c r="EM85" s="42"/>
      <c r="EN85" s="34"/>
      <c r="EO85" s="34"/>
      <c r="EP85" s="76"/>
      <c r="EQ85" s="42"/>
      <c r="ER85" s="34"/>
      <c r="ES85" s="34"/>
      <c r="ET85" s="76"/>
      <c r="EU85" s="42"/>
      <c r="EV85" s="34"/>
      <c r="EW85" s="34"/>
      <c r="EX85" s="76"/>
      <c r="EY85" s="42"/>
      <c r="EZ85" s="34"/>
      <c r="FA85" s="34"/>
      <c r="FB85" s="76"/>
      <c r="FC85" s="42"/>
      <c r="FD85" s="34"/>
      <c r="FE85" s="34"/>
      <c r="FF85" s="76"/>
      <c r="FG85" s="42"/>
      <c r="FH85" s="34"/>
      <c r="FI85" s="34"/>
      <c r="FJ85" s="76"/>
      <c r="FK85" s="42"/>
      <c r="FL85" s="34"/>
      <c r="FM85" s="34"/>
      <c r="FN85" s="76"/>
      <c r="FO85" s="42"/>
      <c r="FP85" s="34"/>
      <c r="FQ85" s="34"/>
      <c r="FR85" s="76"/>
      <c r="FS85" s="42"/>
      <c r="FT85" s="34"/>
      <c r="FU85" s="34"/>
      <c r="FV85" s="76"/>
      <c r="FW85" s="42"/>
      <c r="FX85" s="34"/>
      <c r="FY85" s="34"/>
      <c r="FZ85" s="76"/>
      <c r="GA85" s="42"/>
      <c r="GB85" s="34"/>
      <c r="GC85" s="34"/>
      <c r="GD85" s="76"/>
      <c r="GE85" s="42"/>
      <c r="GF85" s="34"/>
      <c r="GG85" s="34"/>
      <c r="GH85" s="76"/>
      <c r="GI85" s="42"/>
      <c r="GJ85" s="34"/>
      <c r="GK85" s="34"/>
      <c r="GL85" s="76"/>
      <c r="GM85" s="42"/>
      <c r="GN85" s="34"/>
      <c r="GO85" s="34"/>
      <c r="GP85" s="76"/>
      <c r="GQ85" s="42"/>
      <c r="GR85" s="34"/>
      <c r="GS85" s="34"/>
      <c r="GT85" s="76"/>
      <c r="GU85" s="42"/>
      <c r="GV85" s="34"/>
      <c r="GW85" s="34"/>
      <c r="GX85" s="76"/>
      <c r="GY85" s="42"/>
      <c r="GZ85" s="34"/>
      <c r="HA85" s="34"/>
      <c r="HB85" s="76"/>
      <c r="HC85" s="42"/>
      <c r="HD85" s="34"/>
      <c r="HE85" s="34"/>
      <c r="HF85" s="76"/>
    </row>
    <row r="86" spans="1:214">
      <c r="A86" s="33" t="s">
        <v>4</v>
      </c>
      <c r="B86" s="34" t="s">
        <v>76</v>
      </c>
      <c r="C86" s="35"/>
      <c r="D86" s="54">
        <v>1000</v>
      </c>
      <c r="E86" s="34"/>
      <c r="F86" s="76"/>
      <c r="G86" s="42"/>
      <c r="H86" s="34"/>
      <c r="I86" s="34"/>
      <c r="J86" s="76"/>
      <c r="K86" s="42"/>
      <c r="L86" s="34"/>
      <c r="M86" s="34"/>
      <c r="N86" s="76"/>
      <c r="O86" s="42"/>
      <c r="P86" s="34"/>
      <c r="Q86" s="34"/>
      <c r="R86" s="76"/>
      <c r="S86" s="42"/>
      <c r="T86" s="34"/>
      <c r="U86" s="34"/>
      <c r="V86" s="76"/>
      <c r="W86" s="42"/>
      <c r="X86" s="34"/>
      <c r="Y86" s="34"/>
      <c r="Z86" s="76"/>
      <c r="AA86" s="42"/>
      <c r="AB86" s="34"/>
      <c r="AC86" s="34"/>
      <c r="AD86" s="76"/>
      <c r="AE86" s="42"/>
      <c r="AF86" s="34"/>
      <c r="AG86" s="34"/>
      <c r="AH86" s="76"/>
      <c r="AI86" s="42"/>
      <c r="AJ86" s="34"/>
      <c r="AK86" s="34"/>
      <c r="AL86" s="76"/>
      <c r="AM86" s="42"/>
      <c r="AN86" s="34"/>
      <c r="AO86" s="34"/>
      <c r="AP86" s="76"/>
      <c r="AQ86" s="42"/>
      <c r="AR86" s="34"/>
      <c r="AS86" s="34"/>
      <c r="AT86" s="76"/>
      <c r="AU86" s="42"/>
      <c r="AV86" s="34"/>
      <c r="AW86" s="34"/>
      <c r="AX86" s="76"/>
      <c r="AY86" s="42"/>
      <c r="AZ86" s="34"/>
      <c r="BA86" s="34"/>
      <c r="BB86" s="76"/>
      <c r="BC86" s="42"/>
      <c r="BD86" s="34"/>
      <c r="BE86" s="34"/>
      <c r="BF86" s="76"/>
      <c r="BG86" s="42"/>
      <c r="BH86" s="34"/>
      <c r="BI86" s="34"/>
      <c r="BJ86" s="76"/>
      <c r="BK86" s="42"/>
      <c r="BL86" s="34"/>
      <c r="BM86" s="34"/>
      <c r="BN86" s="76"/>
      <c r="BO86" s="42"/>
      <c r="BP86" s="34"/>
      <c r="BQ86" s="34"/>
      <c r="BR86" s="76"/>
      <c r="BS86" s="42"/>
      <c r="BT86" s="34"/>
      <c r="BU86" s="34"/>
      <c r="BV86" s="76"/>
      <c r="BW86" s="42"/>
      <c r="BX86" s="34"/>
      <c r="BY86" s="34"/>
      <c r="BZ86" s="76"/>
      <c r="CA86" s="42"/>
      <c r="CB86" s="34"/>
      <c r="CC86" s="34"/>
      <c r="CD86" s="76"/>
      <c r="CE86" s="42"/>
      <c r="CF86" s="34"/>
      <c r="CG86" s="34"/>
      <c r="CH86" s="76"/>
      <c r="CI86" s="42"/>
      <c r="CJ86" s="34"/>
      <c r="CK86" s="34"/>
      <c r="CL86" s="76"/>
      <c r="CM86" s="42"/>
      <c r="CN86" s="34"/>
      <c r="CO86" s="34"/>
      <c r="CP86" s="76"/>
      <c r="CQ86" s="42"/>
      <c r="CR86" s="34"/>
      <c r="CS86" s="34"/>
      <c r="CT86" s="76"/>
      <c r="CU86" s="42"/>
      <c r="CV86" s="34"/>
      <c r="CW86" s="34"/>
      <c r="CX86" s="76"/>
      <c r="CY86" s="42"/>
      <c r="CZ86" s="34"/>
      <c r="DA86" s="34"/>
      <c r="DB86" s="76"/>
      <c r="DC86" s="42"/>
      <c r="DD86" s="34"/>
      <c r="DE86" s="34"/>
      <c r="DF86" s="76"/>
      <c r="DG86" s="42"/>
      <c r="DH86" s="34"/>
      <c r="DI86" s="34"/>
      <c r="DJ86" s="76"/>
      <c r="DK86" s="42"/>
      <c r="DL86" s="34"/>
      <c r="DM86" s="34"/>
      <c r="DN86" s="76"/>
      <c r="DO86" s="42"/>
      <c r="DP86" s="34"/>
      <c r="DQ86" s="34"/>
      <c r="DR86" s="76"/>
      <c r="DS86" s="42"/>
      <c r="DT86" s="34"/>
      <c r="DU86" s="34"/>
      <c r="DV86" s="76"/>
      <c r="DW86" s="42"/>
      <c r="DX86" s="34"/>
      <c r="DY86" s="34"/>
      <c r="DZ86" s="76"/>
      <c r="EA86" s="42"/>
      <c r="EB86" s="34"/>
      <c r="EC86" s="34"/>
      <c r="ED86" s="76"/>
      <c r="EE86" s="42"/>
      <c r="EF86" s="34"/>
      <c r="EG86" s="34"/>
      <c r="EH86" s="76"/>
      <c r="EI86" s="42"/>
      <c r="EJ86" s="34"/>
      <c r="EK86" s="34"/>
      <c r="EL86" s="76"/>
      <c r="EM86" s="42"/>
      <c r="EN86" s="34"/>
      <c r="EO86" s="34"/>
      <c r="EP86" s="76"/>
      <c r="EQ86" s="42"/>
      <c r="ER86" s="34"/>
      <c r="ES86" s="34"/>
      <c r="ET86" s="76"/>
      <c r="EU86" s="42"/>
      <c r="EV86" s="34"/>
      <c r="EW86" s="34"/>
      <c r="EX86" s="76"/>
      <c r="EY86" s="42"/>
      <c r="EZ86" s="34"/>
      <c r="FA86" s="34"/>
      <c r="FB86" s="76"/>
      <c r="FC86" s="42"/>
      <c r="FD86" s="34"/>
      <c r="FE86" s="34"/>
      <c r="FF86" s="76"/>
      <c r="FG86" s="42"/>
      <c r="FH86" s="34"/>
      <c r="FI86" s="34"/>
      <c r="FJ86" s="76"/>
      <c r="FK86" s="42"/>
      <c r="FL86" s="34"/>
      <c r="FM86" s="34"/>
      <c r="FN86" s="76"/>
      <c r="FO86" s="42"/>
      <c r="FP86" s="34"/>
      <c r="FQ86" s="34"/>
      <c r="FR86" s="76"/>
      <c r="FS86" s="42"/>
      <c r="FT86" s="34"/>
      <c r="FU86" s="34"/>
      <c r="FV86" s="76"/>
      <c r="FW86" s="42"/>
      <c r="FX86" s="34"/>
      <c r="FY86" s="34"/>
      <c r="FZ86" s="76"/>
      <c r="GA86" s="42"/>
      <c r="GB86" s="34"/>
      <c r="GC86" s="34"/>
      <c r="GD86" s="76"/>
      <c r="GE86" s="42"/>
      <c r="GF86" s="34"/>
      <c r="GG86" s="34"/>
      <c r="GH86" s="76"/>
      <c r="GI86" s="42"/>
      <c r="GJ86" s="34"/>
      <c r="GK86" s="34"/>
      <c r="GL86" s="76"/>
      <c r="GM86" s="42"/>
      <c r="GN86" s="34"/>
      <c r="GO86" s="34"/>
      <c r="GP86" s="76"/>
      <c r="GQ86" s="42"/>
      <c r="GR86" s="34"/>
      <c r="GS86" s="34"/>
      <c r="GT86" s="76"/>
      <c r="GU86" s="42"/>
      <c r="GV86" s="34"/>
      <c r="GW86" s="34"/>
      <c r="GX86" s="76"/>
      <c r="GY86" s="42"/>
      <c r="GZ86" s="34"/>
      <c r="HA86" s="34"/>
      <c r="HB86" s="76"/>
      <c r="HC86" s="42"/>
      <c r="HD86" s="34"/>
      <c r="HE86" s="34"/>
      <c r="HF86" s="76"/>
    </row>
    <row r="87" spans="1:214" hidden="1">
      <c r="A87" s="64" t="s">
        <v>4</v>
      </c>
      <c r="B87" s="65" t="s">
        <v>77</v>
      </c>
      <c r="C87" s="66"/>
      <c r="D87" s="54" t="e">
        <f>IF(#REF!&lt;"",ROUNDUP(+#REF!*(100%+'[1]GENERAL TERMS &amp; CONDITIONS'!$F$9),-1),"")</f>
        <v>#REF!</v>
      </c>
    </row>
    <row r="88" spans="1:214">
      <c r="A88" s="33" t="s">
        <v>4</v>
      </c>
      <c r="B88" s="34" t="s">
        <v>78</v>
      </c>
      <c r="C88" s="35"/>
      <c r="D88" s="54">
        <v>1010</v>
      </c>
    </row>
    <row r="89" spans="1:214">
      <c r="A89" s="33" t="s">
        <v>4</v>
      </c>
      <c r="B89" s="34" t="s">
        <v>79</v>
      </c>
      <c r="C89" s="35"/>
      <c r="D89" s="54">
        <v>1010</v>
      </c>
    </row>
    <row r="90" spans="1:214" s="23" customFormat="1">
      <c r="A90" s="29"/>
      <c r="B90" s="30" t="s">
        <v>37</v>
      </c>
      <c r="C90" s="31"/>
      <c r="D90" s="73"/>
    </row>
    <row r="91" spans="1:214" s="23" customFormat="1" hidden="1">
      <c r="A91" s="33" t="s">
        <v>4</v>
      </c>
      <c r="B91" s="71" t="s">
        <v>80</v>
      </c>
      <c r="C91" s="35"/>
      <c r="D91" s="37">
        <v>0</v>
      </c>
    </row>
    <row r="92" spans="1:214" s="23" customFormat="1">
      <c r="A92" s="33" t="s">
        <v>4</v>
      </c>
      <c r="B92" s="34" t="s">
        <v>81</v>
      </c>
      <c r="C92" s="35"/>
      <c r="D92" s="54">
        <v>19730</v>
      </c>
    </row>
    <row r="93" spans="1:214" s="23" customFormat="1">
      <c r="A93" s="33" t="s">
        <v>4</v>
      </c>
      <c r="B93" s="34" t="s">
        <v>82</v>
      </c>
      <c r="C93" s="35"/>
      <c r="D93" s="54">
        <v>19730</v>
      </c>
    </row>
    <row r="94" spans="1:214" s="23" customFormat="1">
      <c r="A94" s="33" t="s">
        <v>4</v>
      </c>
      <c r="B94" s="34" t="s">
        <v>83</v>
      </c>
      <c r="C94" s="35"/>
      <c r="D94" s="54">
        <v>19730</v>
      </c>
    </row>
    <row r="95" spans="1:214" s="23" customFormat="1">
      <c r="A95" s="33" t="s">
        <v>4</v>
      </c>
      <c r="B95" s="34" t="s">
        <v>84</v>
      </c>
      <c r="C95" s="35"/>
      <c r="D95" s="54">
        <v>29640</v>
      </c>
    </row>
    <row r="96" spans="1:214" s="23" customFormat="1">
      <c r="A96" s="33" t="s">
        <v>4</v>
      </c>
      <c r="B96" s="34" t="s">
        <v>85</v>
      </c>
      <c r="C96" s="35"/>
      <c r="D96" s="54">
        <v>43600</v>
      </c>
    </row>
    <row r="97" spans="1:4" s="80" customFormat="1">
      <c r="A97" s="77" t="s">
        <v>4</v>
      </c>
      <c r="B97" s="78" t="s">
        <v>86</v>
      </c>
      <c r="C97" s="79"/>
      <c r="D97" s="74">
        <v>4030</v>
      </c>
    </row>
    <row r="98" spans="1:4" s="23" customFormat="1" hidden="1">
      <c r="A98" s="64" t="s">
        <v>4</v>
      </c>
      <c r="B98" s="65" t="s">
        <v>87</v>
      </c>
      <c r="C98" s="66"/>
      <c r="D98" s="67" t="e">
        <f>IF(#REF!&lt;"",ROUNDUP(+#REF!*(100%+'[1]GENERAL TERMS &amp; CONDITIONS'!$F$7),-1),"")</f>
        <v>#REF!</v>
      </c>
    </row>
    <row r="99" spans="1:4" s="23" customFormat="1">
      <c r="A99" s="63"/>
      <c r="B99" s="30" t="s">
        <v>88</v>
      </c>
      <c r="C99" s="31"/>
      <c r="D99" s="32"/>
    </row>
    <row r="100" spans="1:4" s="23" customFormat="1" ht="57.75" customHeight="1">
      <c r="A100" s="81" t="s">
        <v>4</v>
      </c>
      <c r="B100" s="82" t="s">
        <v>89</v>
      </c>
      <c r="C100" s="35"/>
      <c r="D100" s="83">
        <v>10860</v>
      </c>
    </row>
    <row r="101" spans="1:4">
      <c r="A101" s="63"/>
      <c r="B101" s="30" t="s">
        <v>90</v>
      </c>
      <c r="C101" s="31"/>
      <c r="D101" s="32"/>
    </row>
    <row r="102" spans="1:4" s="86" customFormat="1">
      <c r="A102" s="84" t="s">
        <v>4</v>
      </c>
      <c r="B102" s="57" t="s">
        <v>91</v>
      </c>
      <c r="C102" s="58"/>
      <c r="D102" s="85">
        <v>65060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2021-07-12T17:27:45Z</dcterms:created>
  <dcterms:modified xsi:type="dcterms:W3CDTF">2021-08-17T17:54:46Z</dcterms:modified>
</cp:coreProperties>
</file>