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inker.FCSHARE001\Desktop\Sales Price Lists\Sales Price Lists - LLC\2022-01\Excel version\"/>
    </mc:Choice>
  </mc:AlternateContent>
  <xr:revisionPtr revIDLastSave="0" documentId="13_ncr:1_{8EF3FA0F-6982-4A91-BBCC-EEEF6F88C83F}" xr6:coauthVersionLast="47" xr6:coauthVersionMax="47" xr10:uidLastSave="{00000000-0000-0000-0000-000000000000}"/>
  <bookViews>
    <workbookView xWindow="-25320" yWindow="30" windowWidth="25440" windowHeight="15390" xr2:uid="{CD5F8FCA-761B-4465-97A5-A5C2968EDBA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Scott Linker</author>
  </authors>
  <commentList>
    <comment ref="B100" authorId="0" shapeId="0" xr:uid="{AAAA2992-FEF7-40D2-B494-206DEF9BD36B}">
      <text>
        <r>
          <rPr>
            <b/>
            <sz val="9"/>
            <color indexed="81"/>
            <rFont val="Tahoma"/>
            <family val="2"/>
          </rPr>
          <t>Scott Linker:</t>
        </r>
        <r>
          <rPr>
            <sz val="9"/>
            <color indexed="81"/>
            <rFont val="Tahoma"/>
            <family val="2"/>
          </rPr>
          <t xml:space="preserve">
830M-T K13 ULS
Boom: 8.2m (26‘ 10.8“)
ULS Stick: 4.5m (14’ 9.1”)
The reach would be: 12.77m (41’ 10.7”)
Factory confirmed as of 01/07/2020</t>
        </r>
      </text>
    </comment>
  </commentList>
</comments>
</file>

<file path=xl/sharedStrings.xml><?xml version="1.0" encoding="utf-8"?>
<sst xmlns="http://schemas.openxmlformats.org/spreadsheetml/2006/main" count="184" uniqueCount="98">
  <si>
    <t>GO FOR GREEN</t>
  </si>
  <si>
    <t>SENNEBOGEN LLC Equipment Dealer Price List | North America</t>
  </si>
  <si>
    <t>Standard Machine Configuration</t>
  </si>
  <si>
    <t>List Price US$</t>
  </si>
  <si>
    <t>►</t>
  </si>
  <si>
    <t>SENNEBOGEN 830 M-T "E" series [trailer puller]</t>
  </si>
  <si>
    <t>Engine</t>
  </si>
  <si>
    <t>Cummins B6.7 diesel engine (6 cylinder) with direct injection, water cooled (TIER 4f emission)</t>
  </si>
  <si>
    <t>Engine output 225 HP (168 kW) @ 2,000 rpm</t>
  </si>
  <si>
    <t>Turbo intercooler direct driven</t>
  </si>
  <si>
    <t>Water cooler hydraulically driven, reversible</t>
  </si>
  <si>
    <t>Automatic idle-stop control and eco-mode for diesel engine</t>
  </si>
  <si>
    <t>Hydraulic System</t>
  </si>
  <si>
    <t>Computer free, state-of-the-art load-sensing with flow-on-demand control</t>
  </si>
  <si>
    <t>Hydraulic cooler hydraulically driven reversible</t>
  </si>
  <si>
    <t>Hydro-Clean filtration system with water absorption and contamination indicator</t>
  </si>
  <si>
    <t>Upper Carriage &amp; Swing System</t>
  </si>
  <si>
    <t>Torsion free, precisely machined upper carriage frame</t>
  </si>
  <si>
    <t>High torque axial piston swing motor</t>
  </si>
  <si>
    <t>Large dimensioned, external teeth swing bearing with removable protection cover</t>
  </si>
  <si>
    <t>Automatic central lubrication system for upper carriage</t>
  </si>
  <si>
    <t>Manual pinion lubrication system for swing bearing</t>
  </si>
  <si>
    <t>Handrail on top of upper carriage</t>
  </si>
  <si>
    <t>Fire extinguisher set (1x cab, 1x storage compartment) - brackets installed, extinguisher shipped separate to dealer</t>
  </si>
  <si>
    <t>Light Package consisting of: 2x halogen in cab roof, 2x in frame</t>
  </si>
  <si>
    <t>Operator's Cab "maXCab"</t>
  </si>
  <si>
    <t>Hydraulic elevating cab system "E270" (elevation: 8'8")</t>
  </si>
  <si>
    <t>Front protection guard for front windshield</t>
  </si>
  <si>
    <t>Protection guard for skylight</t>
  </si>
  <si>
    <t>Catwalk with handrail beside cab</t>
  </si>
  <si>
    <t>"maXCab" with sliding door and  door window as sliding window, sunshade, floor mat</t>
  </si>
  <si>
    <t>Skylight of bullet proof glass</t>
  </si>
  <si>
    <t>Windshield of bullet proof glass (fixed / no tilt out)</t>
  </si>
  <si>
    <t>Automatic climate control with AC, heater and defroster</t>
  </si>
  <si>
    <t>AM/FM radio with MP3/Bluetooth</t>
  </si>
  <si>
    <t>SENCON visual and acoustic diagnostic system for monitoring all essential machine functions</t>
  </si>
  <si>
    <t>Air suspended and adjustable operator's seat incl. armrests, seat heater, headrest, seat belt</t>
  </si>
  <si>
    <t>Camera system with display in cab</t>
  </si>
  <si>
    <t>LED light package on cab, rear</t>
  </si>
  <si>
    <t>Operator's &amp; Maintenance manual incl. hydraulic &amp; electric schematics (1x print / 1x digital)</t>
  </si>
  <si>
    <t>Spare Parts catalogue (1x print / 1x digital)</t>
  </si>
  <si>
    <t>Working Equipment</t>
  </si>
  <si>
    <t xml:space="preserve">K14 - reach 45' / purpose built material handling working equipment </t>
  </si>
  <si>
    <t>Straight material handling boom 26'11", with end stop monitoring system and limit switches</t>
  </si>
  <si>
    <t>Straight material handling stick 19'1", with end stop monitoring system and limit switches</t>
  </si>
  <si>
    <t>Boom &amp; Stick cylinders equipped with safety check valves and end position dumping</t>
  </si>
  <si>
    <t>Light Package consisting of: 1x  at boom, 2x  at stick</t>
  </si>
  <si>
    <t>Attachment open/close and rotate hydraulic circuits and lines installed up to the end of the stick (ball valves)</t>
  </si>
  <si>
    <t>Under Carriage</t>
  </si>
  <si>
    <t>Rubber tired under carriage MP38E</t>
  </si>
  <si>
    <t>Automatic unlock of oscillating axle if upper carriage in longitudinal direction to under carriage</t>
  </si>
  <si>
    <t>Heavy Duty Axles with limited slip differential for rear / rigid axle</t>
  </si>
  <si>
    <t>Bent 4-point outriggers with enlarged outrigger pads &amp; Individual control of 4-point outriggers</t>
  </si>
  <si>
    <t xml:space="preserve">Pneumatic tires 650/65R25 (4 units) </t>
  </si>
  <si>
    <t>Steering via joy stick, front wheel steering</t>
  </si>
  <si>
    <t>All wheel drive via variable hydraulic motor with 2-stage shift transmission</t>
  </si>
  <si>
    <t>Protection guard for under carriage to protect transmission, hydraulic motor and drive shafts</t>
  </si>
  <si>
    <t>2-circuit servo brake system with additional safety brake</t>
  </si>
  <si>
    <t>Centralized lubrication points (front &amp; rear) for lubrication of under carriage components</t>
  </si>
  <si>
    <t>Audible travel alarm while driving machine (forward &amp; backward)</t>
  </si>
  <si>
    <t>Hydraulic circuit to operate hydraulic hitch (hitch itself not included in price, see optional equipment)</t>
  </si>
  <si>
    <t>Tool box w/ basic tools, stick pin, grease gun, wheel chock, green &amp; gray touch up paint located in under carriage tool box</t>
  </si>
  <si>
    <r>
      <t xml:space="preserve">DEALER LIST PRICE </t>
    </r>
    <r>
      <rPr>
        <sz val="6"/>
        <color indexed="17"/>
        <rFont val="Arial"/>
        <family val="2"/>
      </rPr>
      <t>(ex east coast port or storage location)</t>
    </r>
  </si>
  <si>
    <t>Delivery Surcharge:</t>
  </si>
  <si>
    <t>shipments gulf coast port, e.g. Galveston, TX or Veracruz, Mexico (dealer net)</t>
  </si>
  <si>
    <t>shipments west coast port, e.g. Port Hueneme, CA or Tacoma, WA (dealer net)</t>
  </si>
  <si>
    <r>
      <t>Optional Machine Equipment</t>
    </r>
    <r>
      <rPr>
        <sz val="9"/>
        <color rgb="FFFF0000"/>
        <rFont val="Arial"/>
        <family val="2"/>
      </rPr>
      <t xml:space="preserve">  </t>
    </r>
    <r>
      <rPr>
        <sz val="8"/>
        <color rgb="FFFF0000"/>
        <rFont val="Arial"/>
        <family val="2"/>
      </rPr>
      <t>(**Option shown is only available as a new factory installation - US retrofit is not possible)</t>
    </r>
  </si>
  <si>
    <t>Live and Dead Heels (for logging applications)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</si>
  <si>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Dead heel HD-35SEN kit in combination with ULS (incl. heel, pins), dealer installation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</si>
  <si>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Live heel HWG-35SEN kit in combination with ULS (incl. cylinder, heel, hoses | excl. hydraulics), dealer installation</t>
    </r>
  </si>
  <si>
    <t>Electric refueling pump with level shut-off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</si>
  <si>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Cummins QSB6.7 diesel engine (6 cylinder) with direct injection, water cooled (TIER 4f emission) not valid for USA</t>
    </r>
  </si>
  <si>
    <t>deduct</t>
  </si>
  <si>
    <t>Bio degradable hydraulic oil instead of standard hydraulic oil (PANOLIN HLP Synth 46)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</si>
  <si>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Live heel hydraulic including hydraulic, controls and hoses to boom head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</si>
  <si>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Additional bar saw slasher hydraulic w/ connections at the under carriage (ball valves)</t>
    </r>
  </si>
  <si>
    <t>on request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</si>
  <si>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Butt'n top grapple controls &amp; hydraulics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</si>
  <si>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"E150" (Box style - elevation: 4'11") Hydraulically tilting for transport / incl. catwalk beside cab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</si>
  <si>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"E200" (Box style - elevation: 6'6") Hydraulically tilting for transport / incl. catwalk beside cab</t>
    </r>
  </si>
  <si>
    <t>**Sennebogen Forestry cab - special baseplate required, must be ordered without a standard cab(dealer installation)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</si>
  <si>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Delivery without a standard cab but with baseplate for Forestry cab</t>
    </r>
  </si>
  <si>
    <t>Strobe light mounted on cab</t>
  </si>
  <si>
    <t xml:space="preserve">Right, left and door window of shatter-proof lexan (polycarbonate) </t>
  </si>
  <si>
    <t>Windshield Wiper for lower glass</t>
  </si>
  <si>
    <t>Additional Camera; please define location (in addition to existing cameras, maximum of 4 total possible)</t>
  </si>
  <si>
    <t>French operator's manual, maintenance manual &amp; spare parts catalogue (1x print / 1x digital)</t>
  </si>
  <si>
    <t>Spanish operator's manual, maintenance manual &amp; spare parts catalogue (1x print / 1x digital)</t>
  </si>
  <si>
    <t xml:space="preserve">K13 - reach 41'1" / straight boom 23'7" / straight stick 18'1" 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</si>
  <si>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K14 ULM - reach 47'7" / straight boom 27'11" / straight stick 19'8" incl. cylinder, linkage and hydraulics</t>
    </r>
  </si>
  <si>
    <t>K15 - reach 50'3" / straight boom 27'11" / straight stick 23'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</si>
  <si>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K13 ULS - straight boom 26' 11" / straight universal logging stick 14' 9"(heel applications, for live heel please add hydraulics &amp; heel)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</si>
  <si>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K12 ULS - straight boom 23' 7" / straight universal logging stick 14' 9" (heel applications, for live heel please add hydraulics &amp; heel)</t>
    </r>
  </si>
  <si>
    <t>Stick cylinder protection guards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</si>
  <si>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Steering via steering wheel (instead of joystick steering)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</si>
  <si>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Trailer hitch with hydraulic cylinder (mounted on rear of machine)</t>
    </r>
  </si>
  <si>
    <t>Low Temperature</t>
  </si>
  <si>
    <t>Low temperature package consisting of:
&gt; electric pre-heating of engine block 
&gt; electric pre-heating of hydraulic tank
&gt; electric pre-heating of water separator 
&gt; one plug 110 V outside of machine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</si>
</sst>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12"/>
      <color theme="0"/>
      <name val="Klavika Medium"/>
    </font>
    <font>
      <sz val="8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sz val="7"/>
      <color theme="0"/>
      <name val="Arial"/>
      <family val="2"/>
    </font>
    <font>
      <b/>
      <sz val="8"/>
      <name val="Arial"/>
      <family val="2"/>
    </font>
    <font>
      <b/>
      <sz val="9"/>
      <color indexed="1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6"/>
      <color indexed="17"/>
      <name val="Arial"/>
      <family val="2"/>
    </font>
    <font>
      <u/>
      <sz val="8"/>
      <name val="Arial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sz val="8"/>
      <color indexed="17"/>
      <name val="Arial"/>
      <family val="2"/>
    </font>
    <font>
      <sz val="6"/>
      <color rgb="FFFF0000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4BA829"/>
        <bgColor indexed="64"/>
      </patternFill>
    </fill>
    <fill>
      <patternFill patternType="solid">
        <fgColor rgb="FF393C3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medium">
        <color rgb="FF008000"/>
      </bottom>
      <diagonal/>
    </border>
    <border>
      <left/>
      <right/>
      <top/>
      <bottom style="medium">
        <color indexed="17"/>
      </bottom>
      <diagonal/>
    </border>
    <border>
      <left/>
      <right style="thin">
        <color indexed="64"/>
      </right>
      <top/>
      <bottom style="medium">
        <color indexed="17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90">
    <xf numFmtId="0" fontId="0" fillId="0" borderId="0" xfId="0"/>
    <xf numFmtId="0" fontId="2" fillId="2" borderId="1" xfId="0" applyFont="1" applyFill="1" applyBorder="1"/>
    <xf numFmtId="0" fontId="3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right"/>
    </xf>
    <xf numFmtId="164" fontId="4" fillId="2" borderId="3" xfId="1" applyNumberFormat="1" applyFont="1" applyFill="1" applyBorder="1" applyAlignment="1">
      <alignment horizontal="right"/>
    </xf>
    <xf numFmtId="0" fontId="5" fillId="0" borderId="2" xfId="0" applyFont="1" applyBorder="1"/>
    <xf numFmtId="0" fontId="2" fillId="2" borderId="4" xfId="0" applyFont="1" applyFill="1" applyBorder="1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/>
    </xf>
    <xf numFmtId="164" fontId="4" fillId="2" borderId="5" xfId="1" applyNumberFormat="1" applyFont="1" applyFill="1" applyBorder="1" applyAlignment="1">
      <alignment horizontal="right"/>
    </xf>
    <xf numFmtId="0" fontId="5" fillId="0" borderId="0" xfId="0" applyFont="1"/>
    <xf numFmtId="0" fontId="6" fillId="3" borderId="4" xfId="0" applyFont="1" applyFill="1" applyBorder="1" applyAlignment="1">
      <alignment horizontal="left" indent="1"/>
    </xf>
    <xf numFmtId="0" fontId="7" fillId="3" borderId="0" xfId="0" applyFont="1" applyFill="1" applyAlignment="1">
      <alignment horizontal="left"/>
    </xf>
    <xf numFmtId="0" fontId="2" fillId="3" borderId="0" xfId="0" applyFont="1" applyFill="1" applyAlignment="1">
      <alignment horizontal="right"/>
    </xf>
    <xf numFmtId="164" fontId="2" fillId="3" borderId="5" xfId="1" applyNumberFormat="1" applyFont="1" applyFill="1" applyBorder="1" applyAlignment="1">
      <alignment horizontal="right"/>
    </xf>
    <xf numFmtId="0" fontId="4" fillId="4" borderId="0" xfId="0" applyFont="1" applyFill="1"/>
    <xf numFmtId="0" fontId="8" fillId="5" borderId="4" xfId="0" applyFont="1" applyFill="1" applyBorder="1" applyAlignment="1">
      <alignment horizontal="left" indent="1"/>
    </xf>
    <xf numFmtId="0" fontId="2" fillId="5" borderId="0" xfId="0" applyFont="1" applyFill="1" applyAlignment="1">
      <alignment horizontal="left"/>
    </xf>
    <xf numFmtId="0" fontId="4" fillId="5" borderId="0" xfId="0" applyFont="1" applyFill="1" applyAlignment="1">
      <alignment horizontal="right"/>
    </xf>
    <xf numFmtId="164" fontId="8" fillId="5" borderId="5" xfId="1" applyNumberFormat="1" applyFont="1" applyFill="1" applyBorder="1" applyAlignment="1">
      <alignment horizontal="center"/>
    </xf>
    <xf numFmtId="0" fontId="4" fillId="5" borderId="0" xfId="0" applyFont="1" applyFill="1"/>
    <xf numFmtId="0" fontId="9" fillId="6" borderId="6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horizontal="right" vertical="center"/>
    </xf>
    <xf numFmtId="164" fontId="8" fillId="6" borderId="8" xfId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0" fillId="0" borderId="4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164" fontId="8" fillId="0" borderId="5" xfId="1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11" fillId="7" borderId="9" xfId="0" applyFont="1" applyFill="1" applyBorder="1" applyAlignment="1">
      <alignment vertical="center"/>
    </xf>
    <xf numFmtId="0" fontId="4" fillId="7" borderId="10" xfId="0" applyFont="1" applyFill="1" applyBorder="1" applyAlignment="1">
      <alignment horizontal="left" vertical="center"/>
    </xf>
    <xf numFmtId="0" fontId="4" fillId="7" borderId="10" xfId="0" applyFont="1" applyFill="1" applyBorder="1" applyAlignment="1">
      <alignment horizontal="right" vertical="center"/>
    </xf>
    <xf numFmtId="164" fontId="4" fillId="7" borderId="11" xfId="1" applyNumberFormat="1" applyFont="1" applyFill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64" fontId="4" fillId="0" borderId="5" xfId="1" applyNumberFormat="1" applyFont="1" applyBorder="1" applyAlignment="1">
      <alignment horizontal="right" vertical="center"/>
    </xf>
    <xf numFmtId="164" fontId="4" fillId="0" borderId="5" xfId="1" applyNumberFormat="1" applyFont="1" applyFill="1" applyBorder="1" applyAlignment="1">
      <alignment horizontal="right" vertical="center"/>
    </xf>
    <xf numFmtId="0" fontId="4" fillId="7" borderId="10" xfId="2" applyFont="1" applyFill="1" applyBorder="1" applyAlignment="1">
      <alignment horizontal="left" vertical="center"/>
    </xf>
    <xf numFmtId="0" fontId="11" fillId="0" borderId="4" xfId="2" applyFont="1" applyBorder="1" applyAlignment="1">
      <alignment horizontal="right"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right" vertical="center"/>
    </xf>
    <xf numFmtId="0" fontId="5" fillId="0" borderId="0" xfId="2" applyAlignment="1">
      <alignment vertical="center"/>
    </xf>
    <xf numFmtId="0" fontId="11" fillId="0" borderId="0" xfId="0" applyFont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12" xfId="0" applyFont="1" applyBorder="1" applyAlignment="1">
      <alignment vertical="center"/>
    </xf>
    <xf numFmtId="0" fontId="9" fillId="0" borderId="13" xfId="0" applyFont="1" applyBorder="1" applyAlignment="1">
      <alignment horizontal="left" vertical="center"/>
    </xf>
    <xf numFmtId="0" fontId="9" fillId="0" borderId="13" xfId="0" applyFont="1" applyBorder="1" applyAlignment="1">
      <alignment horizontal="right" vertical="center"/>
    </xf>
    <xf numFmtId="164" fontId="9" fillId="0" borderId="14" xfId="1" applyNumberFormat="1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4" fillId="0" borderId="0" xfId="0" applyFont="1"/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right" vertical="center"/>
    </xf>
    <xf numFmtId="164" fontId="4" fillId="0" borderId="17" xfId="1" applyNumberFormat="1" applyFont="1" applyFill="1" applyBorder="1" applyAlignment="1">
      <alignment horizontal="right" vertical="center"/>
    </xf>
    <xf numFmtId="0" fontId="9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horizontal="right" vertical="center"/>
    </xf>
    <xf numFmtId="0" fontId="11" fillId="7" borderId="9" xfId="2" applyFont="1" applyFill="1" applyBorder="1" applyAlignment="1">
      <alignment vertical="center"/>
    </xf>
    <xf numFmtId="0" fontId="4" fillId="7" borderId="10" xfId="2" applyFont="1" applyFill="1" applyBorder="1" applyAlignment="1">
      <alignment horizontal="right" vertical="center"/>
    </xf>
    <xf numFmtId="0" fontId="4" fillId="7" borderId="11" xfId="2" applyFont="1" applyFill="1" applyBorder="1" applyAlignment="1">
      <alignment horizontal="left" vertical="center"/>
    </xf>
    <xf numFmtId="0" fontId="5" fillId="0" borderId="0" xfId="2"/>
    <xf numFmtId="0" fontId="17" fillId="0" borderId="4" xfId="2" applyFont="1" applyBorder="1" applyAlignment="1">
      <alignment horizontal="right" vertical="center"/>
    </xf>
    <xf numFmtId="0" fontId="15" fillId="0" borderId="0" xfId="2" applyFont="1" applyAlignment="1">
      <alignment horizontal="left" vertical="center"/>
    </xf>
    <xf numFmtId="0" fontId="15" fillId="0" borderId="0" xfId="2" applyFont="1" applyAlignment="1">
      <alignment horizontal="right" vertical="center"/>
    </xf>
    <xf numFmtId="164" fontId="15" fillId="0" borderId="5" xfId="1" applyNumberFormat="1" applyFont="1" applyFill="1" applyBorder="1" applyAlignment="1">
      <alignment horizontal="right"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4" fillId="7" borderId="9" xfId="0" applyFont="1" applyFill="1" applyBorder="1" applyAlignment="1">
      <alignment vertical="center"/>
    </xf>
    <xf numFmtId="0" fontId="17" fillId="0" borderId="4" xfId="0" applyFont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right" vertical="center"/>
    </xf>
    <xf numFmtId="164" fontId="15" fillId="0" borderId="5" xfId="1" applyNumberFormat="1" applyFont="1" applyBorder="1" applyAlignment="1">
      <alignment horizontal="right" vertical="center"/>
    </xf>
    <xf numFmtId="0" fontId="19" fillId="0" borderId="0" xfId="2" applyFont="1" applyAlignment="1">
      <alignment vertical="center"/>
    </xf>
    <xf numFmtId="0" fontId="15" fillId="0" borderId="0" xfId="0" applyFont="1" applyAlignment="1">
      <alignment horizontal="right" vertical="center"/>
    </xf>
    <xf numFmtId="0" fontId="17" fillId="0" borderId="0" xfId="2" applyFont="1" applyAlignment="1">
      <alignment horizontal="right" vertical="center"/>
    </xf>
    <xf numFmtId="0" fontId="11" fillId="0" borderId="0" xfId="2" applyFont="1" applyAlignment="1">
      <alignment horizontal="right" vertical="center"/>
    </xf>
    <xf numFmtId="164" fontId="4" fillId="0" borderId="0" xfId="1" applyNumberFormat="1" applyFont="1" applyAlignment="1">
      <alignment vertical="center"/>
    </xf>
    <xf numFmtId="0" fontId="11" fillId="0" borderId="15" xfId="0" applyFont="1" applyBorder="1" applyAlignment="1">
      <alignment horizontal="right" vertical="top"/>
    </xf>
    <xf numFmtId="0" fontId="4" fillId="0" borderId="16" xfId="0" applyFont="1" applyBorder="1" applyAlignment="1">
      <alignment horizontal="left" vertical="center" wrapText="1"/>
    </xf>
    <xf numFmtId="164" fontId="4" fillId="0" borderId="17" xfId="1" applyNumberFormat="1" applyFont="1" applyFill="1" applyBorder="1" applyAlignment="1">
      <alignment horizontal="right" vertical="top"/>
    </xf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4" fontId="4" fillId="0" borderId="5" xfId="1" applyNumberFormat="1" applyFont="1" applyBorder="1" applyAlignment="1">
      <alignment horizontal="right"/>
    </xf>
    <xf numFmtId="0" fontId="5" fillId="0" borderId="16" xfId="0" applyFont="1" applyBorder="1" applyAlignment="1">
      <alignment vertical="center"/>
    </xf>
  </cellXfs>
  <cellStyles count="3">
    <cellStyle name="Currency" xfId="1" builtinId="4"/>
    <cellStyle name="Normal" xfId="0" builtinId="0"/>
    <cellStyle name="Normal 2" xfId="2" xr:uid="{6D6DAE22-4053-4439-9702-30E65FA3EB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5086350</xdr:colOff>
      <xdr:row>0</xdr:row>
      <xdr:rowOff>47625</xdr:rowOff>
    </xdr:from>
    <xdr:to>
      <xdr:col>3</xdr:col>
      <xdr:colOff>838200</xdr:colOff>
      <xdr:row>3</xdr:row>
      <xdr:rowOff>123825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23EA98E-9DFA-49A7-A4A9-BB90AAE59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4CA829"/>
            </a:clrFrom>
            <a:clrTo>
              <a:srgbClr val="4CA82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47625"/>
          <a:ext cx="20383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NNEBOGEN%20Master%20Dealer%20Price%20List%20(2022-01)_NorthAmerica_Excel%202022-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RMS &amp; CONDITIONS"/>
      <sheetName val="PRICE SUMMARY"/>
      <sheetName val="305 &quot;C+&quot;"/>
      <sheetName val="730 M-HD &quot;C&quot;"/>
      <sheetName val="735 M-HD &quot;C&quot;"/>
      <sheetName val=" LLC - Rotobec net"/>
      <sheetName val="718 M &quot;E&quot; 3|4f"/>
      <sheetName val="718 R &quot;E&quot; 3|4f"/>
      <sheetName val="728 M &quot;E&quot; 3|4f"/>
      <sheetName val="738 M &quot;E&quot; 3|4f"/>
      <sheetName val="723 M-HD &quot;E&quot; 3|4f"/>
      <sheetName val="730 M-HD &quot;E&quot; 3|4f"/>
      <sheetName val="735 M-HD &quot;E&quot; 3|4f"/>
      <sheetName val="818 M &quot;E&quot; 4i"/>
      <sheetName val="818 M &quot;E&quot; 3|4f"/>
      <sheetName val="818 R-HD &quot;E&quot; 4i"/>
      <sheetName val="821 M &quot;C&quot; 3"/>
      <sheetName val="821 R-HD &quot;C&quot; 3"/>
      <sheetName val="818 R-HD &quot;E&quot; 3|4f"/>
      <sheetName val="821 M &quot;E&quot; 3|4f"/>
      <sheetName val="821 R-HD &quot;E&quot; 3|4f"/>
      <sheetName val="825 M &quot;D&quot; 3"/>
      <sheetName val="825 M &quot;E&quot; 3|4f"/>
      <sheetName val="825 M-HD-S &quot;D&quot; 3"/>
      <sheetName val="825 R-HD &quot;D&quot; 3"/>
      <sheetName val="830 M &quot;D&quot; 3"/>
      <sheetName val="830 M-HD &quot;D&quot;"/>
      <sheetName val="830 M &quot;E&quot; 4i"/>
      <sheetName val="825 M-HD-S &quot;E&quot; 3|4f"/>
      <sheetName val="825 R-HD &quot;E&quot; 3|4f"/>
      <sheetName val="830 M &quot;E&quot; 3|4f"/>
      <sheetName val="830 M-HD &quot;E&quot; 4i"/>
      <sheetName val="830 M-HD &quot;E&quot; 3|4f"/>
      <sheetName val="830 M-HD-S &quot;D&quot; 3"/>
      <sheetName val="830 M-HD-S &quot;E&quot; 4i rev. 01"/>
      <sheetName val="830 M-HD-S &quot;E&quot; 3|4f"/>
      <sheetName val="830 M-T &quot;D&quot; 3"/>
      <sheetName val="830 M-T &quot;E&quot; 4i"/>
      <sheetName val="830 M-T &quot;E&quot; 3|4f"/>
      <sheetName val="830 R-HD &quot;E&quot; 4i"/>
      <sheetName val="830 R-HD &quot;D&quot;"/>
      <sheetName val="830 R-HD &quot;E&quot; 3|4f"/>
      <sheetName val="835 M &quot;E&quot; 4i"/>
      <sheetName val="830 R-HDD &quot;E&quot; 3|4f  (2)"/>
      <sheetName val="835 M &quot;E&quot; 3|4f"/>
      <sheetName val="835 R-HD &quot;E&quot; 4i"/>
      <sheetName val="835 R-HD &quot;E&quot; 3|4f"/>
      <sheetName val="840 M &quot;E&quot; 4i"/>
      <sheetName val="840 R-HD &quot;E&quot; 4i"/>
      <sheetName val="850 M &quot;C&quot;"/>
      <sheetName val="840 M &quot;E&quot; 3|4f"/>
      <sheetName val="840 M-HD-S 4f"/>
      <sheetName val="840 R-HD &quot;E&quot; 3|4f"/>
      <sheetName val="850 M &quot;E&quot; 3|4f"/>
      <sheetName val="850 R-HD &quot;E&quot; 3|4f"/>
      <sheetName val="850 M &quot;D&quot; 3"/>
      <sheetName val="850 R-HD &quot;D&quot; 3"/>
      <sheetName val="855 M &quot;E&quot; 3|4f"/>
      <sheetName val="860 M &quot;D&quot; 3"/>
      <sheetName val="860 R-HD &quot;D&quot; 3"/>
      <sheetName val="870 M &quot;C&quot; 3"/>
      <sheetName val="870 R-HD &quot;C&quot; 3"/>
      <sheetName val="855 R-HD &quot;E&quot; 3|4f"/>
      <sheetName val="860 M &quot;E&quot; 3|4f"/>
      <sheetName val="860 R-HD &quot;E&quot; 3|4f"/>
      <sheetName val="865 M &quot;E&quot; 3|4f "/>
      <sheetName val="865 R-HD &quot;E&quot; 3|4f"/>
      <sheetName val="870 M &quot;E&quot; 3|4f"/>
      <sheetName val="870 R-HD &quot;E&quot; 3|4f"/>
      <sheetName val="870 R-HDD &quot;E&quot; 3|4f "/>
      <sheetName val="875 R-HD &quot;E&quot; 3|4f"/>
      <sheetName val="not published pricing"/>
      <sheetName val="Orange Peel Grapples"/>
      <sheetName val="UPtime Service Kits"/>
    </sheetNames>
    <sheetDataSet>
      <sheetData sheetId="0">
        <row r="6">
          <cell r="B6" t="str">
            <v>Edition 2022-01 | Valid from January 1, 2022 until Dec 31, 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D4A0B-A2C8-4243-A1DE-B264503DE025}">
  <dimension ref="A1:IN112"/>
  <sheetViews>
    <sheetView tabSelected="1" topLeftCell="A55" workbookViewId="0">
      <selection activeCell="K69" sqref="K69"/>
    </sheetView>
  </sheetViews>
  <sheetFormatPr defaultColWidth="8.5703125" defaultRowHeight="12.75"/>
  <cols>
    <col min="1" max="1" width="4.140625" style="85" customWidth="1"/>
    <col min="2" max="2" width="81.85546875" style="86" customWidth="1"/>
    <col min="3" max="3" width="10.7109375" style="87" customWidth="1"/>
    <col min="4" max="4" width="15.140625" style="88" customWidth="1"/>
    <col min="5" max="16384" width="8.5703125" style="10"/>
  </cols>
  <sheetData>
    <row r="1" spans="1:4" s="5" customFormat="1">
      <c r="A1" s="1"/>
      <c r="B1" s="2" t="s">
        <v>0</v>
      </c>
      <c r="C1" s="3"/>
      <c r="D1" s="4"/>
    </row>
    <row r="2" spans="1:4">
      <c r="A2" s="6"/>
      <c r="B2" s="7"/>
      <c r="C2" s="8"/>
      <c r="D2" s="9"/>
    </row>
    <row r="3" spans="1:4">
      <c r="A3" s="6"/>
      <c r="B3" s="7"/>
      <c r="C3" s="8"/>
      <c r="D3" s="9"/>
    </row>
    <row r="4" spans="1:4">
      <c r="A4" s="6"/>
      <c r="B4" s="7"/>
      <c r="C4" s="8"/>
      <c r="D4" s="9"/>
    </row>
    <row r="5" spans="1:4" s="15" customFormat="1" ht="11.25">
      <c r="A5" s="11"/>
      <c r="B5" s="12" t="s">
        <v>1</v>
      </c>
      <c r="C5" s="13"/>
      <c r="D5" s="14"/>
    </row>
    <row r="6" spans="1:4" s="15" customFormat="1" ht="11.25">
      <c r="A6" s="11"/>
      <c r="B6" s="12" t="str">
        <f>'[1]GENERAL TERMS &amp; CONDITIONS'!B6</f>
        <v>Edition 2022-01 | Valid from January 1, 2022 until Dec 31, 2022</v>
      </c>
      <c r="C6" s="13"/>
      <c r="D6" s="14"/>
    </row>
    <row r="7" spans="1:4" s="20" customFormat="1" ht="11.25">
      <c r="A7" s="16"/>
      <c r="B7" s="17"/>
      <c r="C7" s="18"/>
      <c r="D7" s="19"/>
    </row>
    <row r="8" spans="1:4" s="25" customFormat="1" ht="15" customHeight="1">
      <c r="A8" s="21" t="s">
        <v>2</v>
      </c>
      <c r="B8" s="22"/>
      <c r="C8" s="23"/>
      <c r="D8" s="24" t="s">
        <v>3</v>
      </c>
    </row>
    <row r="9" spans="1:4" s="30" customFormat="1" ht="15" customHeight="1">
      <c r="A9" s="26" t="s">
        <v>4</v>
      </c>
      <c r="B9" s="27" t="s">
        <v>5</v>
      </c>
      <c r="C9" s="28"/>
      <c r="D9" s="29">
        <v>826930</v>
      </c>
    </row>
    <row r="10" spans="1:4" s="25" customFormat="1" ht="15" customHeight="1">
      <c r="A10" s="31"/>
      <c r="B10" s="32" t="s">
        <v>6</v>
      </c>
      <c r="C10" s="33"/>
      <c r="D10" s="34"/>
    </row>
    <row r="11" spans="1:4" s="25" customFormat="1">
      <c r="A11" s="35" t="s">
        <v>4</v>
      </c>
      <c r="B11" s="36" t="s">
        <v>7</v>
      </c>
      <c r="C11" s="37"/>
      <c r="D11" s="38"/>
    </row>
    <row r="12" spans="1:4" s="25" customFormat="1">
      <c r="A12" s="35" t="s">
        <v>4</v>
      </c>
      <c r="B12" s="36" t="s">
        <v>8</v>
      </c>
      <c r="C12" s="37"/>
      <c r="D12" s="38"/>
    </row>
    <row r="13" spans="1:4" s="25" customFormat="1">
      <c r="A13" s="35" t="s">
        <v>4</v>
      </c>
      <c r="B13" s="36" t="s">
        <v>9</v>
      </c>
      <c r="C13" s="37"/>
      <c r="D13" s="38"/>
    </row>
    <row r="14" spans="1:4" s="25" customFormat="1">
      <c r="A14" s="35" t="s">
        <v>4</v>
      </c>
      <c r="B14" s="36" t="s">
        <v>10</v>
      </c>
      <c r="C14" s="37"/>
      <c r="D14" s="38"/>
    </row>
    <row r="15" spans="1:4" s="25" customFormat="1">
      <c r="A15" s="35" t="s">
        <v>4</v>
      </c>
      <c r="B15" s="36" t="s">
        <v>11</v>
      </c>
      <c r="C15" s="37"/>
      <c r="D15" s="38"/>
    </row>
    <row r="16" spans="1:4" s="25" customFormat="1" ht="15" customHeight="1">
      <c r="A16" s="31"/>
      <c r="B16" s="32" t="s">
        <v>12</v>
      </c>
      <c r="C16" s="33"/>
      <c r="D16" s="34"/>
    </row>
    <row r="17" spans="1:4" s="25" customFormat="1">
      <c r="A17" s="35" t="s">
        <v>4</v>
      </c>
      <c r="B17" s="36" t="s">
        <v>13</v>
      </c>
      <c r="C17" s="37"/>
      <c r="D17" s="38"/>
    </row>
    <row r="18" spans="1:4" s="25" customFormat="1">
      <c r="A18" s="35" t="s">
        <v>4</v>
      </c>
      <c r="B18" s="36" t="s">
        <v>14</v>
      </c>
      <c r="C18" s="37"/>
      <c r="D18" s="38"/>
    </row>
    <row r="19" spans="1:4" s="25" customFormat="1">
      <c r="A19" s="35" t="s">
        <v>4</v>
      </c>
      <c r="B19" s="36" t="s">
        <v>15</v>
      </c>
      <c r="C19" s="37"/>
      <c r="D19" s="38"/>
    </row>
    <row r="20" spans="1:4" s="25" customFormat="1" ht="15" customHeight="1">
      <c r="A20" s="31"/>
      <c r="B20" s="32" t="s">
        <v>16</v>
      </c>
      <c r="C20" s="33"/>
      <c r="D20" s="34"/>
    </row>
    <row r="21" spans="1:4" s="25" customFormat="1">
      <c r="A21" s="35" t="s">
        <v>4</v>
      </c>
      <c r="B21" s="36" t="s">
        <v>17</v>
      </c>
      <c r="C21" s="37"/>
      <c r="D21" s="38"/>
    </row>
    <row r="22" spans="1:4" s="25" customFormat="1">
      <c r="A22" s="35" t="s">
        <v>4</v>
      </c>
      <c r="B22" s="36" t="s">
        <v>18</v>
      </c>
      <c r="C22" s="37"/>
      <c r="D22" s="38"/>
    </row>
    <row r="23" spans="1:4" s="25" customFormat="1">
      <c r="A23" s="35" t="s">
        <v>4</v>
      </c>
      <c r="B23" s="36" t="s">
        <v>19</v>
      </c>
      <c r="C23" s="37"/>
      <c r="D23" s="38"/>
    </row>
    <row r="24" spans="1:4" s="25" customFormat="1">
      <c r="A24" s="35" t="s">
        <v>4</v>
      </c>
      <c r="B24" s="36" t="s">
        <v>20</v>
      </c>
      <c r="C24" s="37"/>
      <c r="D24" s="38"/>
    </row>
    <row r="25" spans="1:4" s="25" customFormat="1">
      <c r="A25" s="35" t="s">
        <v>4</v>
      </c>
      <c r="B25" s="36" t="s">
        <v>21</v>
      </c>
      <c r="C25" s="37"/>
      <c r="D25" s="38"/>
    </row>
    <row r="26" spans="1:4">
      <c r="A26" s="35" t="s">
        <v>4</v>
      </c>
      <c r="B26" s="36" t="s">
        <v>22</v>
      </c>
      <c r="C26" s="37"/>
      <c r="D26" s="39"/>
    </row>
    <row r="27" spans="1:4" s="25" customFormat="1">
      <c r="A27" s="35" t="s">
        <v>4</v>
      </c>
      <c r="B27" s="36" t="s">
        <v>23</v>
      </c>
      <c r="C27" s="37"/>
      <c r="D27" s="38"/>
    </row>
    <row r="28" spans="1:4" s="25" customFormat="1">
      <c r="A28" s="35" t="s">
        <v>4</v>
      </c>
      <c r="B28" s="36" t="s">
        <v>24</v>
      </c>
      <c r="C28" s="37"/>
      <c r="D28" s="38"/>
    </row>
    <row r="29" spans="1:4" s="25" customFormat="1" ht="15" customHeight="1">
      <c r="A29" s="31"/>
      <c r="B29" s="40" t="s">
        <v>25</v>
      </c>
      <c r="C29" s="33"/>
      <c r="D29" s="34"/>
    </row>
    <row r="30" spans="1:4" s="25" customFormat="1">
      <c r="A30" s="35" t="s">
        <v>4</v>
      </c>
      <c r="B30" s="36" t="s">
        <v>26</v>
      </c>
      <c r="C30" s="37"/>
      <c r="D30" s="38"/>
    </row>
    <row r="31" spans="1:4" s="25" customFormat="1">
      <c r="A31" s="35" t="s">
        <v>4</v>
      </c>
      <c r="B31" s="36" t="s">
        <v>27</v>
      </c>
      <c r="C31" s="37"/>
      <c r="D31" s="38"/>
    </row>
    <row r="32" spans="1:4" s="25" customFormat="1">
      <c r="A32" s="35" t="s">
        <v>4</v>
      </c>
      <c r="B32" s="36" t="s">
        <v>28</v>
      </c>
      <c r="C32" s="37"/>
      <c r="D32" s="39"/>
    </row>
    <row r="33" spans="1:4" s="25" customFormat="1">
      <c r="A33" s="35" t="s">
        <v>4</v>
      </c>
      <c r="B33" s="36" t="s">
        <v>29</v>
      </c>
      <c r="C33" s="37"/>
      <c r="D33" s="38"/>
    </row>
    <row r="34" spans="1:4" s="25" customFormat="1">
      <c r="A34" s="35" t="s">
        <v>4</v>
      </c>
      <c r="B34" s="36" t="s">
        <v>30</v>
      </c>
      <c r="C34" s="37"/>
      <c r="D34" s="38"/>
    </row>
    <row r="35" spans="1:4" s="25" customFormat="1">
      <c r="A35" s="41" t="s">
        <v>4</v>
      </c>
      <c r="B35" s="42" t="s">
        <v>31</v>
      </c>
      <c r="C35" s="37"/>
      <c r="D35" s="38"/>
    </row>
    <row r="36" spans="1:4" s="44" customFormat="1">
      <c r="A36" s="41" t="s">
        <v>4</v>
      </c>
      <c r="B36" s="42" t="s">
        <v>32</v>
      </c>
      <c r="C36" s="43"/>
      <c r="D36" s="38"/>
    </row>
    <row r="37" spans="1:4" s="25" customFormat="1">
      <c r="A37" s="35" t="s">
        <v>4</v>
      </c>
      <c r="B37" s="36" t="s">
        <v>33</v>
      </c>
      <c r="C37" s="37"/>
      <c r="D37" s="38"/>
    </row>
    <row r="38" spans="1:4" s="25" customFormat="1">
      <c r="A38" s="35" t="s">
        <v>4</v>
      </c>
      <c r="B38" s="36" t="s">
        <v>34</v>
      </c>
      <c r="C38" s="37"/>
      <c r="D38" s="38"/>
    </row>
    <row r="39" spans="1:4" s="25" customFormat="1">
      <c r="A39" s="35" t="s">
        <v>4</v>
      </c>
      <c r="B39" s="36" t="s">
        <v>35</v>
      </c>
      <c r="C39" s="37"/>
      <c r="D39" s="38"/>
    </row>
    <row r="40" spans="1:4" s="25" customFormat="1">
      <c r="A40" s="35" t="s">
        <v>4</v>
      </c>
      <c r="B40" s="36" t="s">
        <v>36</v>
      </c>
      <c r="C40" s="37"/>
      <c r="D40" s="38"/>
    </row>
    <row r="41" spans="1:4" s="25" customFormat="1">
      <c r="A41" s="35" t="s">
        <v>4</v>
      </c>
      <c r="B41" s="36" t="s">
        <v>37</v>
      </c>
      <c r="C41" s="37"/>
      <c r="D41" s="38"/>
    </row>
    <row r="42" spans="1:4" s="25" customFormat="1">
      <c r="A42" s="41" t="s">
        <v>4</v>
      </c>
      <c r="B42" s="42" t="s">
        <v>38</v>
      </c>
      <c r="C42" s="37"/>
      <c r="D42" s="38"/>
    </row>
    <row r="43" spans="1:4" s="25" customFormat="1">
      <c r="A43" s="35" t="s">
        <v>4</v>
      </c>
      <c r="B43" s="36" t="s">
        <v>39</v>
      </c>
      <c r="C43" s="37"/>
      <c r="D43" s="38"/>
    </row>
    <row r="44" spans="1:4" s="25" customFormat="1">
      <c r="A44" s="35" t="s">
        <v>4</v>
      </c>
      <c r="B44" s="36" t="s">
        <v>40</v>
      </c>
      <c r="C44" s="37"/>
      <c r="D44" s="38"/>
    </row>
    <row r="45" spans="1:4" s="25" customFormat="1" ht="15" customHeight="1">
      <c r="A45" s="31"/>
      <c r="B45" s="32" t="s">
        <v>41</v>
      </c>
      <c r="C45" s="33"/>
      <c r="D45" s="34"/>
    </row>
    <row r="46" spans="1:4" s="25" customFormat="1">
      <c r="A46" s="35" t="s">
        <v>4</v>
      </c>
      <c r="B46" s="36" t="s">
        <v>42</v>
      </c>
      <c r="C46" s="37"/>
      <c r="D46" s="38"/>
    </row>
    <row r="47" spans="1:4" s="25" customFormat="1">
      <c r="A47" s="35" t="s">
        <v>4</v>
      </c>
      <c r="B47" s="36" t="s">
        <v>43</v>
      </c>
      <c r="C47" s="37"/>
      <c r="D47" s="38"/>
    </row>
    <row r="48" spans="1:4" s="25" customFormat="1">
      <c r="A48" s="35" t="s">
        <v>4</v>
      </c>
      <c r="B48" s="36" t="s">
        <v>44</v>
      </c>
      <c r="C48" s="37"/>
      <c r="D48" s="38"/>
    </row>
    <row r="49" spans="1:4" s="25" customFormat="1">
      <c r="A49" s="35" t="s">
        <v>4</v>
      </c>
      <c r="B49" s="36" t="s">
        <v>45</v>
      </c>
      <c r="C49" s="37"/>
      <c r="D49" s="38"/>
    </row>
    <row r="50" spans="1:4" s="25" customFormat="1">
      <c r="A50" s="41" t="s">
        <v>4</v>
      </c>
      <c r="B50" s="42" t="s">
        <v>46</v>
      </c>
      <c r="C50" s="37"/>
      <c r="D50" s="38"/>
    </row>
    <row r="51" spans="1:4" s="25" customFormat="1">
      <c r="A51" s="35" t="s">
        <v>4</v>
      </c>
      <c r="B51" s="36" t="s">
        <v>47</v>
      </c>
      <c r="C51" s="37"/>
      <c r="D51" s="38"/>
    </row>
    <row r="52" spans="1:4" s="25" customFormat="1" ht="15" customHeight="1">
      <c r="A52" s="31"/>
      <c r="B52" s="32" t="s">
        <v>48</v>
      </c>
      <c r="C52" s="33"/>
      <c r="D52" s="34"/>
    </row>
    <row r="53" spans="1:4" s="25" customFormat="1">
      <c r="A53" s="35" t="s">
        <v>4</v>
      </c>
      <c r="B53" s="36" t="s">
        <v>49</v>
      </c>
      <c r="C53" s="37"/>
      <c r="D53" s="38"/>
    </row>
    <row r="54" spans="1:4" s="44" customFormat="1">
      <c r="A54" s="41" t="s">
        <v>4</v>
      </c>
      <c r="B54" s="42" t="s">
        <v>50</v>
      </c>
      <c r="C54" s="43"/>
      <c r="D54" s="38"/>
    </row>
    <row r="55" spans="1:4" s="44" customFormat="1">
      <c r="A55" s="41" t="s">
        <v>4</v>
      </c>
      <c r="B55" s="42" t="s">
        <v>51</v>
      </c>
      <c r="C55" s="43"/>
      <c r="D55" s="38"/>
    </row>
    <row r="56" spans="1:4" s="25" customFormat="1">
      <c r="A56" s="35" t="s">
        <v>4</v>
      </c>
      <c r="B56" s="36" t="s">
        <v>52</v>
      </c>
      <c r="C56" s="37"/>
      <c r="D56" s="38"/>
    </row>
    <row r="57" spans="1:4">
      <c r="A57" s="35" t="s">
        <v>4</v>
      </c>
      <c r="B57" s="36" t="s">
        <v>53</v>
      </c>
      <c r="C57" s="37"/>
      <c r="D57" s="39"/>
    </row>
    <row r="58" spans="1:4" s="25" customFormat="1">
      <c r="A58" s="35" t="s">
        <v>4</v>
      </c>
      <c r="B58" s="36" t="s">
        <v>54</v>
      </c>
      <c r="C58" s="37"/>
      <c r="D58" s="38"/>
    </row>
    <row r="59" spans="1:4" s="25" customFormat="1">
      <c r="A59" s="35" t="s">
        <v>4</v>
      </c>
      <c r="B59" s="36" t="s">
        <v>55</v>
      </c>
      <c r="C59" s="37"/>
      <c r="D59" s="39"/>
    </row>
    <row r="60" spans="1:4">
      <c r="A60" s="35" t="s">
        <v>4</v>
      </c>
      <c r="B60" s="36" t="s">
        <v>56</v>
      </c>
      <c r="C60" s="45"/>
      <c r="D60" s="38"/>
    </row>
    <row r="61" spans="1:4" s="25" customFormat="1">
      <c r="A61" s="35" t="s">
        <v>4</v>
      </c>
      <c r="B61" s="36" t="s">
        <v>57</v>
      </c>
      <c r="C61" s="37"/>
      <c r="D61" s="38"/>
    </row>
    <row r="62" spans="1:4" s="25" customFormat="1">
      <c r="A62" s="35" t="s">
        <v>4</v>
      </c>
      <c r="B62" s="36" t="s">
        <v>58</v>
      </c>
      <c r="C62" s="37"/>
      <c r="D62" s="38"/>
    </row>
    <row r="63" spans="1:4" s="25" customFormat="1">
      <c r="A63" s="35" t="s">
        <v>4</v>
      </c>
      <c r="B63" s="36" t="s">
        <v>59</v>
      </c>
      <c r="C63" s="37"/>
      <c r="D63" s="38"/>
    </row>
    <row r="64" spans="1:4" s="25" customFormat="1">
      <c r="A64" s="35" t="s">
        <v>4</v>
      </c>
      <c r="B64" s="36" t="s">
        <v>60</v>
      </c>
      <c r="C64" s="37"/>
      <c r="D64" s="38"/>
    </row>
    <row r="65" spans="1:4" s="25" customFormat="1">
      <c r="A65" s="35" t="s">
        <v>4</v>
      </c>
      <c r="B65" s="36" t="s">
        <v>61</v>
      </c>
      <c r="C65" s="37"/>
      <c r="D65" s="38"/>
    </row>
    <row r="66" spans="1:4" s="25" customFormat="1" ht="10.5" customHeight="1">
      <c r="A66" s="46"/>
      <c r="B66" s="36"/>
      <c r="C66" s="37"/>
      <c r="D66" s="38"/>
    </row>
    <row r="67" spans="1:4" ht="13.5" thickBot="1">
      <c r="A67" s="47"/>
      <c r="B67" s="48" t="s">
        <v>62</v>
      </c>
      <c r="C67" s="49"/>
      <c r="D67" s="50">
        <v>826930</v>
      </c>
    </row>
    <row r="68" spans="1:4">
      <c r="A68" s="51"/>
      <c r="B68" s="36"/>
      <c r="C68" s="37"/>
      <c r="D68" s="38"/>
    </row>
    <row r="69" spans="1:4">
      <c r="A69" s="51"/>
      <c r="B69" s="52" t="s">
        <v>63</v>
      </c>
      <c r="C69" s="53"/>
      <c r="D69" s="38"/>
    </row>
    <row r="70" spans="1:4" s="54" customFormat="1" ht="11.25">
      <c r="A70" s="51"/>
      <c r="B70" s="36" t="s">
        <v>64</v>
      </c>
      <c r="C70" s="37"/>
      <c r="D70" s="39">
        <v>4440</v>
      </c>
    </row>
    <row r="71" spans="1:4" s="54" customFormat="1" ht="11.25">
      <c r="A71" s="55"/>
      <c r="B71" s="56" t="s">
        <v>65</v>
      </c>
      <c r="C71" s="57"/>
      <c r="D71" s="58">
        <v>8850</v>
      </c>
    </row>
    <row r="72" spans="1:4" s="54" customFormat="1" ht="11.25">
      <c r="A72" s="51"/>
      <c r="B72" s="36"/>
      <c r="C72" s="37"/>
      <c r="D72" s="39"/>
    </row>
    <row r="73" spans="1:4" s="25" customFormat="1" ht="15" customHeight="1">
      <c r="A73" s="59" t="s">
        <v>66</v>
      </c>
      <c r="B73" s="60"/>
      <c r="C73" s="61"/>
      <c r="D73" s="24"/>
    </row>
    <row r="74" spans="1:4" s="65" customFormat="1">
      <c r="A74" s="62"/>
      <c r="B74" s="40" t="s">
        <v>67</v>
      </c>
      <c r="C74" s="63"/>
      <c r="D74" s="64"/>
    </row>
    <row r="75" spans="1:4" s="70" customFormat="1">
      <c r="A75" s="66" t="s">
        <v>4</v>
      </c>
      <c r="B75" s="67" t="s">
        <v>68</v>
      </c>
      <c r="C75" s="68"/>
      <c r="D75" s="69">
        <v>6440</v>
      </c>
    </row>
    <row r="76" spans="1:4" s="71" customFormat="1">
      <c r="A76" s="66" t="s">
        <v>4</v>
      </c>
      <c r="B76" s="67" t="s">
        <v>69</v>
      </c>
      <c r="C76" s="68"/>
      <c r="D76" s="69">
        <v>29170</v>
      </c>
    </row>
    <row r="77" spans="1:4" s="44" customFormat="1">
      <c r="A77" s="72"/>
      <c r="B77" s="32" t="s">
        <v>6</v>
      </c>
      <c r="C77" s="33"/>
      <c r="D77" s="34"/>
    </row>
    <row r="78" spans="1:4" s="44" customFormat="1">
      <c r="A78" s="35" t="s">
        <v>4</v>
      </c>
      <c r="B78" s="36" t="s">
        <v>70</v>
      </c>
      <c r="C78" s="37"/>
      <c r="D78" s="39">
        <v>2290</v>
      </c>
    </row>
    <row r="79" spans="1:4" s="77" customFormat="1">
      <c r="A79" s="73" t="s">
        <v>4</v>
      </c>
      <c r="B79" s="74" t="s">
        <v>71</v>
      </c>
      <c r="C79" s="75" t="s">
        <v>72</v>
      </c>
      <c r="D79" s="76">
        <v>-21670</v>
      </c>
    </row>
    <row r="80" spans="1:4" s="25" customFormat="1">
      <c r="A80" s="31"/>
      <c r="B80" s="32" t="s">
        <v>12</v>
      </c>
      <c r="C80" s="33"/>
      <c r="D80" s="34"/>
    </row>
    <row r="81" spans="1:248" s="25" customFormat="1">
      <c r="A81" s="35" t="s">
        <v>4</v>
      </c>
      <c r="B81" s="42" t="s">
        <v>73</v>
      </c>
      <c r="C81" s="37"/>
      <c r="D81" s="39">
        <v>7760</v>
      </c>
    </row>
    <row r="82" spans="1:248" s="71" customFormat="1">
      <c r="A82" s="73" t="s">
        <v>4</v>
      </c>
      <c r="B82" s="67" t="s">
        <v>74</v>
      </c>
      <c r="C82" s="78"/>
      <c r="D82" s="69">
        <v>10920</v>
      </c>
    </row>
    <row r="83" spans="1:248" s="71" customFormat="1">
      <c r="A83" s="73" t="s">
        <v>4</v>
      </c>
      <c r="B83" s="74" t="s">
        <v>75</v>
      </c>
      <c r="C83" s="78"/>
      <c r="D83" s="69" t="s">
        <v>76</v>
      </c>
    </row>
    <row r="84" spans="1:248" s="71" customFormat="1">
      <c r="A84" s="73" t="s">
        <v>4</v>
      </c>
      <c r="B84" s="74" t="s">
        <v>77</v>
      </c>
      <c r="C84" s="78"/>
      <c r="D84" s="69" t="s">
        <v>76</v>
      </c>
    </row>
    <row r="85" spans="1:248">
      <c r="A85" s="31"/>
      <c r="B85" s="32" t="s">
        <v>25</v>
      </c>
      <c r="C85" s="33"/>
      <c r="D85" s="34"/>
    </row>
    <row r="86" spans="1:248" s="70" customFormat="1">
      <c r="A86" s="66" t="s">
        <v>4</v>
      </c>
      <c r="B86" s="67" t="s">
        <v>78</v>
      </c>
      <c r="C86" s="79"/>
      <c r="D86" s="69">
        <v>11180</v>
      </c>
    </row>
    <row r="87" spans="1:248" s="70" customFormat="1">
      <c r="A87" s="66" t="s">
        <v>4</v>
      </c>
      <c r="B87" s="67" t="s">
        <v>79</v>
      </c>
      <c r="C87" s="79"/>
      <c r="D87" s="69">
        <v>17570</v>
      </c>
    </row>
    <row r="88" spans="1:248" s="70" customFormat="1">
      <c r="A88" s="73" t="s">
        <v>4</v>
      </c>
      <c r="B88" s="74" t="s">
        <v>80</v>
      </c>
      <c r="C88" s="75"/>
      <c r="D88" s="69">
        <v>54220</v>
      </c>
    </row>
    <row r="89" spans="1:248" s="70" customFormat="1">
      <c r="A89" s="73" t="s">
        <v>4</v>
      </c>
      <c r="B89" s="74" t="s">
        <v>81</v>
      </c>
      <c r="C89" s="75" t="s">
        <v>72</v>
      </c>
      <c r="D89" s="69">
        <v>-4660</v>
      </c>
    </row>
    <row r="90" spans="1:248">
      <c r="A90" s="41" t="s">
        <v>4</v>
      </c>
      <c r="B90" s="42" t="s">
        <v>82</v>
      </c>
      <c r="C90" s="80"/>
      <c r="D90" s="39">
        <v>890</v>
      </c>
    </row>
    <row r="91" spans="1:248" s="25" customFormat="1">
      <c r="A91" s="35" t="s">
        <v>4</v>
      </c>
      <c r="B91" s="36" t="s">
        <v>83</v>
      </c>
      <c r="C91" s="37"/>
      <c r="D91" s="39">
        <v>3130</v>
      </c>
    </row>
    <row r="92" spans="1:248">
      <c r="A92" s="35" t="s">
        <v>4</v>
      </c>
      <c r="B92" s="36" t="s">
        <v>84</v>
      </c>
      <c r="C92" s="37"/>
      <c r="D92" s="39">
        <v>1330</v>
      </c>
    </row>
    <row r="93" spans="1:248">
      <c r="A93" s="35" t="s">
        <v>4</v>
      </c>
      <c r="B93" s="36" t="s">
        <v>85</v>
      </c>
      <c r="C93" s="37"/>
      <c r="D93" s="39">
        <v>1000</v>
      </c>
    </row>
    <row r="94" spans="1:248" s="65" customFormat="1">
      <c r="A94" s="35" t="s">
        <v>4</v>
      </c>
      <c r="B94" s="36" t="s">
        <v>86</v>
      </c>
      <c r="C94" s="37"/>
      <c r="D94" s="39">
        <v>1010</v>
      </c>
    </row>
    <row r="95" spans="1:248">
      <c r="A95" s="35" t="s">
        <v>4</v>
      </c>
      <c r="B95" s="36" t="s">
        <v>87</v>
      </c>
      <c r="C95" s="37"/>
      <c r="D95" s="39">
        <v>1010</v>
      </c>
    </row>
    <row r="96" spans="1:248">
      <c r="A96" s="31"/>
      <c r="B96" s="32" t="s">
        <v>41</v>
      </c>
      <c r="C96" s="33"/>
      <c r="D96" s="34"/>
      <c r="E96" s="45"/>
      <c r="F96" s="36"/>
      <c r="G96" s="36"/>
      <c r="H96" s="81"/>
      <c r="I96" s="45"/>
      <c r="J96" s="36"/>
      <c r="K96" s="36"/>
      <c r="L96" s="81"/>
      <c r="M96" s="45"/>
      <c r="N96" s="36"/>
      <c r="O96" s="36"/>
      <c r="P96" s="81"/>
      <c r="Q96" s="45"/>
      <c r="R96" s="36"/>
      <c r="S96" s="36"/>
      <c r="T96" s="81"/>
      <c r="U96" s="45"/>
      <c r="V96" s="36"/>
      <c r="W96" s="36"/>
      <c r="X96" s="81"/>
      <c r="Y96" s="45"/>
      <c r="Z96" s="36"/>
      <c r="AA96" s="36"/>
      <c r="AB96" s="81"/>
      <c r="AC96" s="45"/>
      <c r="AD96" s="36"/>
      <c r="AE96" s="36"/>
      <c r="AF96" s="81"/>
      <c r="AG96" s="45"/>
      <c r="AH96" s="36"/>
      <c r="AI96" s="36"/>
      <c r="AJ96" s="81"/>
      <c r="AK96" s="45"/>
      <c r="AL96" s="36"/>
      <c r="AM96" s="36"/>
      <c r="AN96" s="81"/>
      <c r="AO96" s="45"/>
      <c r="AP96" s="36"/>
      <c r="AQ96" s="36"/>
      <c r="AR96" s="81"/>
      <c r="AS96" s="45"/>
      <c r="AT96" s="36"/>
      <c r="AU96" s="36"/>
      <c r="AV96" s="81"/>
      <c r="AW96" s="45"/>
      <c r="AX96" s="36"/>
      <c r="AY96" s="36"/>
      <c r="AZ96" s="81"/>
      <c r="BA96" s="45"/>
      <c r="BB96" s="36"/>
      <c r="BC96" s="36"/>
      <c r="BD96" s="81"/>
      <c r="BE96" s="45"/>
      <c r="BF96" s="36"/>
      <c r="BG96" s="36"/>
      <c r="BH96" s="81"/>
      <c r="BI96" s="45"/>
      <c r="BJ96" s="36"/>
      <c r="BK96" s="36"/>
      <c r="BL96" s="81"/>
      <c r="BM96" s="45"/>
      <c r="BN96" s="36"/>
      <c r="BO96" s="36"/>
      <c r="BP96" s="81"/>
      <c r="BQ96" s="45"/>
      <c r="BR96" s="36"/>
      <c r="BS96" s="36"/>
      <c r="BT96" s="81"/>
      <c r="BU96" s="45"/>
      <c r="BV96" s="36"/>
      <c r="BW96" s="36"/>
      <c r="BX96" s="81"/>
      <c r="BY96" s="45"/>
      <c r="BZ96" s="36"/>
      <c r="CA96" s="36"/>
      <c r="CB96" s="81"/>
      <c r="CC96" s="45"/>
      <c r="CD96" s="36"/>
      <c r="CE96" s="36"/>
      <c r="CF96" s="81"/>
      <c r="CG96" s="45"/>
      <c r="CH96" s="36"/>
      <c r="CI96" s="36"/>
      <c r="CJ96" s="81"/>
      <c r="CK96" s="45"/>
      <c r="CL96" s="36"/>
      <c r="CM96" s="36"/>
      <c r="CN96" s="81"/>
      <c r="CO96" s="45"/>
      <c r="CP96" s="36"/>
      <c r="CQ96" s="36"/>
      <c r="CR96" s="81"/>
      <c r="CS96" s="45"/>
      <c r="CT96" s="36"/>
      <c r="CU96" s="36"/>
      <c r="CV96" s="81"/>
      <c r="CW96" s="45"/>
      <c r="CX96" s="36"/>
      <c r="CY96" s="36"/>
      <c r="CZ96" s="81"/>
      <c r="DA96" s="45"/>
      <c r="DB96" s="36"/>
      <c r="DC96" s="36"/>
      <c r="DD96" s="81"/>
      <c r="DE96" s="45"/>
      <c r="DF96" s="36"/>
      <c r="DG96" s="36"/>
      <c r="DH96" s="81"/>
      <c r="DI96" s="45"/>
      <c r="DJ96" s="36"/>
      <c r="DK96" s="36"/>
      <c r="DL96" s="81"/>
      <c r="DM96" s="45"/>
      <c r="DN96" s="36"/>
      <c r="DO96" s="36"/>
      <c r="DP96" s="81"/>
      <c r="DQ96" s="45"/>
      <c r="DR96" s="36"/>
      <c r="DS96" s="36"/>
      <c r="DT96" s="81"/>
      <c r="DU96" s="45"/>
      <c r="DV96" s="36"/>
      <c r="DW96" s="36"/>
      <c r="DX96" s="81"/>
      <c r="DY96" s="45"/>
      <c r="DZ96" s="36"/>
      <c r="EA96" s="36"/>
      <c r="EB96" s="81"/>
      <c r="EC96" s="45"/>
      <c r="ED96" s="36"/>
      <c r="EE96" s="36"/>
      <c r="EF96" s="81"/>
      <c r="EG96" s="45"/>
      <c r="EH96" s="36"/>
      <c r="EI96" s="36"/>
      <c r="EJ96" s="81"/>
      <c r="EK96" s="45"/>
      <c r="EL96" s="36"/>
      <c r="EM96" s="36"/>
      <c r="EN96" s="81"/>
      <c r="EO96" s="45"/>
      <c r="EP96" s="36"/>
      <c r="EQ96" s="36"/>
      <c r="ER96" s="81"/>
      <c r="ES96" s="45"/>
      <c r="ET96" s="36"/>
      <c r="EU96" s="36"/>
      <c r="EV96" s="81"/>
      <c r="EW96" s="45"/>
      <c r="EX96" s="36"/>
      <c r="EY96" s="36"/>
      <c r="EZ96" s="81"/>
      <c r="FA96" s="45"/>
      <c r="FB96" s="36"/>
      <c r="FC96" s="36"/>
      <c r="FD96" s="81"/>
      <c r="FE96" s="45"/>
      <c r="FF96" s="36"/>
      <c r="FG96" s="36"/>
      <c r="FH96" s="81"/>
      <c r="FI96" s="45"/>
      <c r="FJ96" s="36"/>
      <c r="FK96" s="36"/>
      <c r="FL96" s="81"/>
      <c r="FM96" s="45"/>
      <c r="FN96" s="36"/>
      <c r="FO96" s="36"/>
      <c r="FP96" s="81"/>
      <c r="FQ96" s="45"/>
      <c r="FR96" s="36"/>
      <c r="FS96" s="36"/>
      <c r="FT96" s="81"/>
      <c r="FU96" s="45"/>
      <c r="FV96" s="36"/>
      <c r="FW96" s="36"/>
      <c r="FX96" s="81"/>
      <c r="FY96" s="45"/>
      <c r="FZ96" s="36"/>
      <c r="GA96" s="36"/>
      <c r="GB96" s="81"/>
      <c r="GC96" s="45"/>
      <c r="GD96" s="36"/>
      <c r="GE96" s="36"/>
      <c r="GF96" s="81"/>
      <c r="GG96" s="45"/>
      <c r="GH96" s="36"/>
      <c r="GI96" s="36"/>
      <c r="GJ96" s="81"/>
      <c r="GK96" s="45"/>
      <c r="GL96" s="36"/>
      <c r="GM96" s="36"/>
      <c r="GN96" s="81"/>
      <c r="GO96" s="45"/>
      <c r="GP96" s="36"/>
      <c r="GQ96" s="36"/>
      <c r="GR96" s="81"/>
      <c r="GS96" s="45"/>
      <c r="GT96" s="36"/>
      <c r="GU96" s="36"/>
      <c r="GV96" s="81"/>
      <c r="GW96" s="45"/>
      <c r="GX96" s="36"/>
      <c r="GY96" s="36"/>
      <c r="GZ96" s="81"/>
      <c r="HA96" s="45"/>
      <c r="HB96" s="36"/>
      <c r="HC96" s="36"/>
      <c r="HD96" s="81"/>
      <c r="HE96" s="45"/>
      <c r="HF96" s="36"/>
      <c r="HG96" s="36"/>
      <c r="HH96" s="81"/>
      <c r="HI96" s="45"/>
      <c r="HJ96" s="36"/>
      <c r="HK96" s="36"/>
      <c r="HL96" s="81"/>
      <c r="HM96" s="45"/>
      <c r="HN96" s="36"/>
      <c r="HO96" s="36"/>
      <c r="HP96" s="81"/>
      <c r="HQ96" s="45"/>
      <c r="HR96" s="36"/>
      <c r="HS96" s="36"/>
      <c r="HT96" s="81"/>
      <c r="HU96" s="45"/>
      <c r="HV96" s="36"/>
      <c r="HW96" s="36"/>
      <c r="HX96" s="81"/>
      <c r="HY96" s="45"/>
      <c r="HZ96" s="36"/>
      <c r="IA96" s="36"/>
      <c r="IB96" s="81"/>
      <c r="IC96" s="45"/>
      <c r="ID96" s="36"/>
      <c r="IE96" s="36"/>
      <c r="IF96" s="81"/>
      <c r="IG96" s="45"/>
      <c r="IH96" s="36"/>
      <c r="II96" s="36"/>
      <c r="IJ96" s="81"/>
      <c r="IK96" s="45"/>
      <c r="IL96" s="36"/>
      <c r="IM96" s="36"/>
      <c r="IN96" s="81"/>
    </row>
    <row r="97" spans="1:214">
      <c r="A97" s="35" t="s">
        <v>4</v>
      </c>
      <c r="B97" s="42" t="s">
        <v>88</v>
      </c>
      <c r="C97" s="45" t="s">
        <v>72</v>
      </c>
      <c r="D97" s="39">
        <v>-6980</v>
      </c>
      <c r="E97" s="36"/>
      <c r="F97" s="81"/>
      <c r="G97" s="45"/>
      <c r="H97" s="36"/>
      <c r="I97" s="36"/>
      <c r="J97" s="81"/>
      <c r="K97" s="45"/>
      <c r="L97" s="36"/>
      <c r="M97" s="36"/>
      <c r="N97" s="81"/>
      <c r="O97" s="45"/>
      <c r="P97" s="36"/>
      <c r="Q97" s="36"/>
      <c r="R97" s="81"/>
      <c r="S97" s="45"/>
      <c r="T97" s="36"/>
      <c r="U97" s="36"/>
      <c r="V97" s="81"/>
      <c r="W97" s="45"/>
      <c r="X97" s="36"/>
      <c r="Y97" s="36"/>
      <c r="Z97" s="81"/>
      <c r="AA97" s="45"/>
      <c r="AB97" s="36"/>
      <c r="AC97" s="36"/>
      <c r="AD97" s="81"/>
      <c r="AE97" s="45"/>
      <c r="AF97" s="36"/>
      <c r="AG97" s="36"/>
      <c r="AH97" s="81"/>
      <c r="AI97" s="45"/>
      <c r="AJ97" s="36"/>
      <c r="AK97" s="36"/>
      <c r="AL97" s="81"/>
      <c r="AM97" s="45"/>
      <c r="AN97" s="36"/>
      <c r="AO97" s="36"/>
      <c r="AP97" s="81"/>
      <c r="AQ97" s="45"/>
      <c r="AR97" s="36"/>
      <c r="AS97" s="36"/>
      <c r="AT97" s="81"/>
      <c r="AU97" s="45"/>
      <c r="AV97" s="36"/>
      <c r="AW97" s="36"/>
      <c r="AX97" s="81"/>
      <c r="AY97" s="45"/>
      <c r="AZ97" s="36"/>
      <c r="BA97" s="36"/>
      <c r="BB97" s="81"/>
      <c r="BC97" s="45"/>
      <c r="BD97" s="36"/>
      <c r="BE97" s="36"/>
      <c r="BF97" s="81"/>
      <c r="BG97" s="45"/>
      <c r="BH97" s="36"/>
      <c r="BI97" s="36"/>
      <c r="BJ97" s="81"/>
      <c r="BK97" s="45"/>
      <c r="BL97" s="36"/>
      <c r="BM97" s="36"/>
      <c r="BN97" s="81"/>
      <c r="BO97" s="45"/>
      <c r="BP97" s="36"/>
      <c r="BQ97" s="36"/>
      <c r="BR97" s="81"/>
      <c r="BS97" s="45"/>
      <c r="BT97" s="36"/>
      <c r="BU97" s="36"/>
      <c r="BV97" s="81"/>
      <c r="BW97" s="45"/>
      <c r="BX97" s="36"/>
      <c r="BY97" s="36"/>
      <c r="BZ97" s="81"/>
      <c r="CA97" s="45"/>
      <c r="CB97" s="36"/>
      <c r="CC97" s="36"/>
      <c r="CD97" s="81"/>
      <c r="CE97" s="45"/>
      <c r="CF97" s="36"/>
      <c r="CG97" s="36"/>
      <c r="CH97" s="81"/>
      <c r="CI97" s="45"/>
      <c r="CJ97" s="36"/>
      <c r="CK97" s="36"/>
      <c r="CL97" s="81"/>
      <c r="CM97" s="45"/>
      <c r="CN97" s="36"/>
      <c r="CO97" s="36"/>
      <c r="CP97" s="81"/>
      <c r="CQ97" s="45"/>
      <c r="CR97" s="36"/>
      <c r="CS97" s="36"/>
      <c r="CT97" s="81"/>
      <c r="CU97" s="45"/>
      <c r="CV97" s="36"/>
      <c r="CW97" s="36"/>
      <c r="CX97" s="81"/>
      <c r="CY97" s="45"/>
      <c r="CZ97" s="36"/>
      <c r="DA97" s="36"/>
      <c r="DB97" s="81"/>
      <c r="DC97" s="45"/>
      <c r="DD97" s="36"/>
      <c r="DE97" s="36"/>
      <c r="DF97" s="81"/>
      <c r="DG97" s="45"/>
      <c r="DH97" s="36"/>
      <c r="DI97" s="36"/>
      <c r="DJ97" s="81"/>
      <c r="DK97" s="45"/>
      <c r="DL97" s="36"/>
      <c r="DM97" s="36"/>
      <c r="DN97" s="81"/>
      <c r="DO97" s="45"/>
      <c r="DP97" s="36"/>
      <c r="DQ97" s="36"/>
      <c r="DR97" s="81"/>
      <c r="DS97" s="45"/>
      <c r="DT97" s="36"/>
      <c r="DU97" s="36"/>
      <c r="DV97" s="81"/>
      <c r="DW97" s="45"/>
      <c r="DX97" s="36"/>
      <c r="DY97" s="36"/>
      <c r="DZ97" s="81"/>
      <c r="EA97" s="45"/>
      <c r="EB97" s="36"/>
      <c r="EC97" s="36"/>
      <c r="ED97" s="81"/>
      <c r="EE97" s="45"/>
      <c r="EF97" s="36"/>
      <c r="EG97" s="36"/>
      <c r="EH97" s="81"/>
      <c r="EI97" s="45"/>
      <c r="EJ97" s="36"/>
      <c r="EK97" s="36"/>
      <c r="EL97" s="81"/>
      <c r="EM97" s="45"/>
      <c r="EN97" s="36"/>
      <c r="EO97" s="36"/>
      <c r="EP97" s="81"/>
      <c r="EQ97" s="45"/>
      <c r="ER97" s="36"/>
      <c r="ES97" s="36"/>
      <c r="ET97" s="81"/>
      <c r="EU97" s="45"/>
      <c r="EV97" s="36"/>
      <c r="EW97" s="36"/>
      <c r="EX97" s="81"/>
      <c r="EY97" s="45"/>
      <c r="EZ97" s="36"/>
      <c r="FA97" s="36"/>
      <c r="FB97" s="81"/>
      <c r="FC97" s="45"/>
      <c r="FD97" s="36"/>
      <c r="FE97" s="36"/>
      <c r="FF97" s="81"/>
      <c r="FG97" s="45"/>
      <c r="FH97" s="36"/>
      <c r="FI97" s="36"/>
      <c r="FJ97" s="81"/>
      <c r="FK97" s="45"/>
      <c r="FL97" s="36"/>
      <c r="FM97" s="36"/>
      <c r="FN97" s="81"/>
      <c r="FO97" s="45"/>
      <c r="FP97" s="36"/>
      <c r="FQ97" s="36"/>
      <c r="FR97" s="81"/>
      <c r="FS97" s="45"/>
      <c r="FT97" s="36"/>
      <c r="FU97" s="36"/>
      <c r="FV97" s="81"/>
      <c r="FW97" s="45"/>
      <c r="FX97" s="36"/>
      <c r="FY97" s="36"/>
      <c r="FZ97" s="81"/>
      <c r="GA97" s="45"/>
      <c r="GB97" s="36"/>
      <c r="GC97" s="36"/>
      <c r="GD97" s="81"/>
      <c r="GE97" s="45"/>
      <c r="GF97" s="36"/>
      <c r="GG97" s="36"/>
      <c r="GH97" s="81"/>
      <c r="GI97" s="45"/>
      <c r="GJ97" s="36"/>
      <c r="GK97" s="36"/>
      <c r="GL97" s="81"/>
      <c r="GM97" s="45"/>
      <c r="GN97" s="36"/>
      <c r="GO97" s="36"/>
      <c r="GP97" s="81"/>
      <c r="GQ97" s="45"/>
      <c r="GR97" s="36"/>
      <c r="GS97" s="36"/>
      <c r="GT97" s="81"/>
      <c r="GU97" s="45"/>
      <c r="GV97" s="36"/>
      <c r="GW97" s="36"/>
      <c r="GX97" s="81"/>
      <c r="GY97" s="45"/>
      <c r="GZ97" s="36"/>
      <c r="HA97" s="36"/>
      <c r="HB97" s="81"/>
      <c r="HC97" s="45"/>
      <c r="HD97" s="36"/>
      <c r="HE97" s="36"/>
      <c r="HF97" s="81"/>
    </row>
    <row r="98" spans="1:214" s="70" customFormat="1">
      <c r="A98" s="73" t="s">
        <v>4</v>
      </c>
      <c r="B98" s="74" t="s">
        <v>89</v>
      </c>
      <c r="C98" s="78"/>
      <c r="D98" s="69">
        <v>38240</v>
      </c>
    </row>
    <row r="99" spans="1:214">
      <c r="A99" s="35" t="s">
        <v>4</v>
      </c>
      <c r="B99" s="36" t="s">
        <v>90</v>
      </c>
      <c r="C99" s="37"/>
      <c r="D99" s="39">
        <v>8430</v>
      </c>
    </row>
    <row r="100" spans="1:214" s="70" customFormat="1">
      <c r="A100" s="66" t="s">
        <v>4</v>
      </c>
      <c r="B100" s="67" t="s">
        <v>91</v>
      </c>
      <c r="C100" s="68"/>
      <c r="D100" s="69">
        <v>14180</v>
      </c>
    </row>
    <row r="101" spans="1:214" s="71" customFormat="1">
      <c r="A101" s="66" t="s">
        <v>4</v>
      </c>
      <c r="B101" s="67" t="s">
        <v>92</v>
      </c>
      <c r="C101" s="68"/>
      <c r="D101" s="69">
        <v>12600</v>
      </c>
    </row>
    <row r="102" spans="1:214" s="25" customFormat="1">
      <c r="A102" s="41" t="s">
        <v>4</v>
      </c>
      <c r="B102" s="36" t="s">
        <v>93</v>
      </c>
      <c r="C102" s="43"/>
      <c r="D102" s="39">
        <v>8710</v>
      </c>
    </row>
    <row r="103" spans="1:214" s="25" customFormat="1">
      <c r="A103" s="31"/>
      <c r="B103" s="32" t="s">
        <v>48</v>
      </c>
      <c r="C103" s="33"/>
      <c r="D103" s="34"/>
    </row>
    <row r="104" spans="1:214" s="77" customFormat="1">
      <c r="A104" s="73" t="s">
        <v>4</v>
      </c>
      <c r="B104" s="74" t="s">
        <v>94</v>
      </c>
      <c r="C104" s="75" t="s">
        <v>72</v>
      </c>
      <c r="D104" s="76">
        <v>-380</v>
      </c>
    </row>
    <row r="105" spans="1:214" s="77" customFormat="1">
      <c r="A105" s="73" t="s">
        <v>4</v>
      </c>
      <c r="B105" s="74" t="s">
        <v>95</v>
      </c>
      <c r="C105" s="75"/>
      <c r="D105" s="69">
        <v>38880</v>
      </c>
    </row>
    <row r="106" spans="1:214" s="44" customFormat="1">
      <c r="A106" s="72"/>
      <c r="B106" s="32" t="s">
        <v>96</v>
      </c>
      <c r="C106" s="33"/>
      <c r="D106" s="34"/>
    </row>
    <row r="107" spans="1:214" s="25" customFormat="1" ht="56.25">
      <c r="A107" s="82" t="s">
        <v>4</v>
      </c>
      <c r="B107" s="83" t="s">
        <v>97</v>
      </c>
      <c r="C107" s="57"/>
      <c r="D107" s="84">
        <v>10230</v>
      </c>
    </row>
    <row r="109" spans="1:214" s="25" customFormat="1">
      <c r="A109" s="85"/>
      <c r="B109" s="86"/>
      <c r="C109" s="87"/>
      <c r="D109" s="88"/>
    </row>
    <row r="110" spans="1:214" s="25" customFormat="1">
      <c r="A110" s="85"/>
      <c r="B110" s="86"/>
      <c r="C110" s="87"/>
      <c r="D110" s="88"/>
    </row>
    <row r="111" spans="1:214" s="25" customFormat="1">
      <c r="A111" s="85"/>
      <c r="B111" s="86"/>
      <c r="C111" s="87"/>
      <c r="D111" s="88"/>
    </row>
    <row r="112" spans="1:214" s="89" customFormat="1">
      <c r="A112" s="85"/>
      <c r="B112" s="86"/>
      <c r="C112" s="87"/>
      <c r="D112" s="88"/>
    </row>
  </sheetData>
  <mergeCells count="1">
    <mergeCell ref="B1:B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Linker</dc:creator>
  <cp:lastModifiedBy>Scott Linker</cp:lastModifiedBy>
  <dcterms:created xsi:type="dcterms:W3CDTF">2021-07-12T14:25:09Z</dcterms:created>
  <dcterms:modified xsi:type="dcterms:W3CDTF">2021-07-12T14:27:18Z</dcterms:modified>
</cp:coreProperties>
</file>