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C3B62D7D-976C-4FF1-BED9-7010B8272BD8}" xr6:coauthVersionLast="47" xr6:coauthVersionMax="47" xr10:uidLastSave="{00000000-0000-0000-0000-000000000000}"/>
  <bookViews>
    <workbookView xWindow="-120" yWindow="-120" windowWidth="29040" windowHeight="15840" xr2:uid="{D42E6634-0425-429F-B3A7-B88D2C70FB1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Linker</author>
  </authors>
  <commentList>
    <comment ref="B53" authorId="0" shapeId="0" xr:uid="{BDB8C196-AA7E-4EE9-9DF8-50F996E28A13}">
      <text>
        <r>
          <rPr>
            <b/>
            <sz val="9"/>
            <color indexed="81"/>
            <rFont val="Tahoma"/>
            <family val="2"/>
          </rPr>
          <t>Scott Linker:</t>
        </r>
        <r>
          <rPr>
            <sz val="9"/>
            <color indexed="81"/>
            <rFont val="Tahoma"/>
            <family val="2"/>
          </rPr>
          <t xml:space="preserve">
Changed joystick steering to standard as of 875R builds after Feb 2020</t>
        </r>
      </text>
    </comment>
  </commentList>
</comments>
</file>

<file path=xl/sharedStrings.xml><?xml version="1.0" encoding="utf-8"?>
<sst xmlns="http://schemas.openxmlformats.org/spreadsheetml/2006/main" count="140" uniqueCount="78">
  <si>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</si>
  <si>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</si>
  <si>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</si>
  <si>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</si>
  <si>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</si>
  <si>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875 R-HD "E" series | green hybrid</t>
  </si>
  <si>
    <t>Engine</t>
  </si>
  <si>
    <t>Cummins X15 diesel engine (6 cylinder) with direct injection, water cooled (TIER 4F emission)</t>
  </si>
  <si>
    <t xml:space="preserve">Engine output 525 HP (391 kW) @ 1,800 rpm </t>
  </si>
  <si>
    <t>Turbo intercooler direct driven</t>
  </si>
  <si>
    <t>Water cooler hydraulically driven, reversible</t>
  </si>
  <si>
    <t>Automatic idle-stop control and eco-mode for diesel engine</t>
  </si>
  <si>
    <t>Electric refueling pump with level shut-off (starting June 1, 2021 production)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</si>
  <si>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</si>
  <si>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</si>
  <si>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</si>
  <si>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</si>
  <si>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</si>
  <si>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</si>
  <si>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</si>
  <si>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</si>
  <si>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</si>
  <si>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</si>
  <si>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</si>
  <si>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</si>
  <si>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</si>
  <si>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</si>
  <si>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"E300/260" (elevation: up 9'10" &amp; out 8'6")</t>
  </si>
  <si>
    <t>Catwalk with handrail beside cab</t>
  </si>
  <si>
    <t>"maXCab" industry with bullet proof windshield and skylight and large floor window, no tilt out for windshield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</si>
  <si>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</si>
  <si>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</si>
  <si>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</si>
  <si>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</si>
  <si>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</si>
  <si>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</si>
  <si>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</si>
  <si>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</si>
  <si>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</si>
  <si>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</si>
  <si>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K18 - reach 59' / purpose built material handling working equipment  </t>
  </si>
  <si>
    <t>Straight boom, with green hybrid system, end stop monitoring system and limit switches / shipped unassembled from our factory</t>
  </si>
  <si>
    <t>Straight stick, with end stop monitoring system and limit switches / shipped unassembled from our factory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</si>
  <si>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</si>
  <si>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</si>
  <si>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</si>
  <si>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</si>
  <si>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Crawler under carriage R147/580 with removable tracks / shipped unassembled from our factory</t>
  </si>
  <si>
    <t xml:space="preserve">Maintenance free crawler B9HDS with hydraulic chain tension device </t>
  </si>
  <si>
    <t>Steering via joy stick</t>
  </si>
  <si>
    <t>Forged flat grouser track shoes (canted), width 39.37" / 1,000 mm</t>
  </si>
  <si>
    <t>Independently operated tracks driven by integrated axial piston motor via planetary gear</t>
  </si>
  <si>
    <t>Safety parking break with spring-loaded, hydraulic multiple disc brake</t>
  </si>
  <si>
    <t>Audible travel alarm while driving machine (forward &amp; backward)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</si>
  <si>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</si>
  <si>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</si>
  <si>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</si>
  <si>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</si>
  <si>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</si>
  <si>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</si>
  <si>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QSX15 diesel engine (6 cylinder) with direct injection, water cooled (TIER 3 emission)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</si>
  <si>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</si>
  <si>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</si>
  <si>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</si>
  <si>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</si>
  <si>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</si>
  <si>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Additional Camera; please define location (in addition to existing cameras, maximum of 4 total possible)</t>
  </si>
  <si>
    <t>French operator's manual, maintenance manual &amp; spare parts catalogue (1x print / 1x digital)</t>
  </si>
  <si>
    <t>Spanish operator's manual, maintenance manual &amp; spare parts catalogue (1x print / 1x digital)</t>
  </si>
  <si>
    <t>K21 - reach 69' / straight boom / straight stick (ball valves)</t>
  </si>
  <si>
    <t>K27 - reach 88' / straight boom / straight stick (ball valves)</t>
  </si>
  <si>
    <t>B24 - reach 78' / bended banana boom / straight stick (ball valves)</t>
  </si>
  <si>
    <t>B26 - reach 58'11" / bended banana boom / straight stick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</si>
  <si>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</si>
  <si>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</si>
  <si>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</si>
  <si>
    <t>Magnet System</t>
  </si>
  <si>
    <t>33 kW Baldor generator, hydraulic driven with Hubbell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</si>
</sst>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4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9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1" fontId="4" fillId="5" borderId="5" xfId="1" applyNumberFormat="1" applyFont="1" applyFill="1" applyBorder="1" applyAlignment="1">
      <alignment horizontal="right"/>
    </xf>
    <xf numFmtId="0" fontId="4" fillId="5" borderId="0" xfId="0" applyFont="1" applyFill="1"/>
    <xf numFmtId="0" fontId="10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2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164" fontId="13" fillId="0" borderId="5" xfId="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5" xfId="1" applyNumberFormat="1" applyFont="1" applyBorder="1" applyAlignment="1">
      <alignment horizontal="right" vertical="center"/>
    </xf>
    <xf numFmtId="0" fontId="12" fillId="0" borderId="0" xfId="0" applyFont="1"/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right" vertical="center"/>
    </xf>
    <xf numFmtId="164" fontId="18" fillId="0" borderId="8" xfId="1" applyNumberFormat="1" applyFont="1" applyFill="1" applyBorder="1" applyAlignment="1">
      <alignment horizontal="right" vertical="center"/>
    </xf>
    <xf numFmtId="0" fontId="4" fillId="7" borderId="9" xfId="0" applyFont="1" applyFill="1" applyBorder="1" applyAlignment="1">
      <alignment vertical="center"/>
    </xf>
    <xf numFmtId="0" fontId="19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164" fontId="13" fillId="7" borderId="11" xfId="1" applyNumberFormat="1" applyFont="1" applyFill="1" applyBorder="1" applyAlignment="1">
      <alignment horizontal="right" vertical="center"/>
    </xf>
    <xf numFmtId="0" fontId="19" fillId="0" borderId="4" xfId="2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164" fontId="13" fillId="0" borderId="5" xfId="1" applyNumberFormat="1" applyFont="1" applyFill="1" applyBorder="1" applyAlignment="1">
      <alignment horizontal="right" vertical="center"/>
    </xf>
    <xf numFmtId="0" fontId="14" fillId="0" borderId="0" xfId="0" applyFont="1"/>
    <xf numFmtId="164" fontId="4" fillId="0" borderId="0" xfId="1" applyNumberFormat="1" applyFont="1" applyAlignment="1">
      <alignment vertical="center"/>
    </xf>
    <xf numFmtId="0" fontId="4" fillId="0" borderId="0" xfId="2" applyFont="1" applyAlignment="1">
      <alignment horizontal="right" vertical="center"/>
    </xf>
    <xf numFmtId="0" fontId="12" fillId="0" borderId="4" xfId="0" applyFont="1" applyBorder="1" applyAlignment="1">
      <alignment horizontal="right" vertical="top"/>
    </xf>
    <xf numFmtId="0" fontId="4" fillId="0" borderId="10" xfId="0" applyFont="1" applyBorder="1" applyAlignment="1">
      <alignment horizontal="left" vertical="center" wrapText="1"/>
    </xf>
    <xf numFmtId="164" fontId="4" fillId="0" borderId="5" xfId="1" applyNumberFormat="1" applyFont="1" applyFill="1" applyBorder="1" applyAlignment="1">
      <alignment horizontal="right" vertical="top"/>
    </xf>
    <xf numFmtId="0" fontId="12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5" fillId="0" borderId="0" xfId="2"/>
    <xf numFmtId="0" fontId="12" fillId="0" borderId="15" xfId="2" applyFont="1" applyBorder="1" applyAlignment="1">
      <alignment horizontal="right" vertical="center"/>
    </xf>
    <xf numFmtId="0" fontId="4" fillId="0" borderId="16" xfId="2" applyFont="1" applyBorder="1" applyAlignment="1">
      <alignment horizontal="left" vertical="center"/>
    </xf>
    <xf numFmtId="0" fontId="4" fillId="0" borderId="16" xfId="2" applyFont="1" applyBorder="1" applyAlignment="1">
      <alignment horizontal="right" vertical="center"/>
    </xf>
    <xf numFmtId="164" fontId="4" fillId="0" borderId="18" xfId="1" applyNumberFormat="1" applyFont="1" applyFill="1" applyBorder="1" applyAlignment="1">
      <alignment horizontal="right" vertical="center"/>
    </xf>
    <xf numFmtId="0" fontId="5" fillId="0" borderId="16" xfId="2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6FEA65EB-B84C-4BB1-A513-AE239E853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4933950</xdr:colOff>
      <xdr:row>0</xdr:row>
      <xdr:rowOff>66675</xdr:rowOff>
    </xdr:from>
    <xdr:to>
      <xdr:col>3</xdr:col>
      <xdr:colOff>762000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FEFF92-BB25-4B91-8681-49A50801D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66675"/>
          <a:ext cx="2038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6">
          <cell r="B6" t="str">
            <v>Edition 2024-01 | Valid from Jan 01, 2024 until Dec 31, 2024</v>
          </cell>
        </row>
        <row r="7">
          <cell r="F7">
            <v>1.7500000000000002E-2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6C46-9C0E-4B5C-80DD-36ED9B5A1CDD}">
  <dimension ref="A1:HF87"/>
  <sheetViews>
    <sheetView tabSelected="1" workbookViewId="0">
      <selection sqref="A1:XFD1048576"/>
    </sheetView>
  </sheetViews>
  <sheetFormatPr defaultColWidth="8.5703125" defaultRowHeight="12.75"/>
  <cols>
    <col min="1" max="1" width="3.7109375" style="90" customWidth="1"/>
    <col min="2" max="2" width="81.85546875" style="91" customWidth="1"/>
    <col min="3" max="3" width="9.5703125" style="92" customWidth="1"/>
    <col min="4" max="4" width="15.140625" style="93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5" customHeight="1">
      <c r="A8" s="21" t="s">
        <v>2</v>
      </c>
      <c r="B8" s="22"/>
      <c r="C8" s="23"/>
      <c r="D8" s="24" t="s">
        <v>3</v>
      </c>
    </row>
    <row r="9" spans="1:4" s="30" customFormat="1" ht="15" customHeight="1">
      <c r="A9" s="26" t="s">
        <v>4</v>
      </c>
      <c r="B9" s="27" t="s">
        <v>5</v>
      </c>
      <c r="C9" s="28"/>
      <c r="D9" s="29">
        <v>2672470</v>
      </c>
    </row>
    <row r="10" spans="1:4" s="25" customFormat="1" ht="15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6" t="s">
        <v>9</v>
      </c>
      <c r="C13" s="37"/>
      <c r="D13" s="38"/>
    </row>
    <row r="14" spans="1:4" s="25" customFormat="1">
      <c r="A14" s="35" t="s">
        <v>4</v>
      </c>
      <c r="B14" s="36" t="s">
        <v>10</v>
      </c>
      <c r="C14" s="37"/>
      <c r="D14" s="38"/>
    </row>
    <row r="15" spans="1:4" s="25" customFormat="1">
      <c r="A15" s="35" t="s">
        <v>4</v>
      </c>
      <c r="B15" s="36" t="s">
        <v>11</v>
      </c>
      <c r="C15" s="37"/>
      <c r="D15" s="38"/>
    </row>
    <row r="16" spans="1:4" s="25" customFormat="1">
      <c r="A16" s="35" t="s">
        <v>4</v>
      </c>
      <c r="B16" s="36" t="s">
        <v>12</v>
      </c>
      <c r="C16" s="37"/>
      <c r="D16" s="38"/>
    </row>
    <row r="17" spans="1:4" s="25" customFormat="1" ht="15" customHeight="1">
      <c r="A17" s="31"/>
      <c r="B17" s="32" t="s">
        <v>13</v>
      </c>
      <c r="C17" s="33"/>
      <c r="D17" s="34"/>
    </row>
    <row r="18" spans="1:4" s="25" customFormat="1">
      <c r="A18" s="35" t="s">
        <v>4</v>
      </c>
      <c r="B18" s="36" t="s">
        <v>14</v>
      </c>
      <c r="C18" s="37"/>
      <c r="D18" s="38"/>
    </row>
    <row r="19" spans="1:4" s="25" customFormat="1">
      <c r="A19" s="35" t="s">
        <v>4</v>
      </c>
      <c r="B19" s="36" t="s">
        <v>15</v>
      </c>
      <c r="C19" s="37"/>
      <c r="D19" s="38"/>
    </row>
    <row r="20" spans="1:4" s="25" customFormat="1">
      <c r="A20" s="35" t="s">
        <v>4</v>
      </c>
      <c r="B20" s="36" t="s">
        <v>16</v>
      </c>
      <c r="C20" s="37"/>
      <c r="D20" s="38"/>
    </row>
    <row r="21" spans="1:4" s="25" customFormat="1" ht="15" customHeight="1">
      <c r="A21" s="31"/>
      <c r="B21" s="32" t="s">
        <v>17</v>
      </c>
      <c r="C21" s="33"/>
      <c r="D21" s="34"/>
    </row>
    <row r="22" spans="1:4" s="25" customFormat="1">
      <c r="A22" s="35" t="s">
        <v>4</v>
      </c>
      <c r="B22" s="36" t="s">
        <v>18</v>
      </c>
      <c r="C22" s="37"/>
      <c r="D22" s="38"/>
    </row>
    <row r="23" spans="1:4" s="25" customFormat="1">
      <c r="A23" s="35" t="s">
        <v>4</v>
      </c>
      <c r="B23" s="36" t="s">
        <v>19</v>
      </c>
      <c r="C23" s="37"/>
      <c r="D23" s="38"/>
    </row>
    <row r="24" spans="1:4" s="25" customFormat="1">
      <c r="A24" s="35" t="s">
        <v>4</v>
      </c>
      <c r="B24" s="36" t="s">
        <v>20</v>
      </c>
      <c r="C24" s="37"/>
      <c r="D24" s="38"/>
    </row>
    <row r="25" spans="1:4" s="25" customFormat="1">
      <c r="A25" s="35" t="s">
        <v>4</v>
      </c>
      <c r="B25" s="36" t="s">
        <v>21</v>
      </c>
      <c r="C25" s="37"/>
      <c r="D25" s="38"/>
    </row>
    <row r="26" spans="1:4" s="25" customFormat="1">
      <c r="A26" s="35" t="s">
        <v>4</v>
      </c>
      <c r="B26" s="36" t="s">
        <v>22</v>
      </c>
      <c r="C26" s="37"/>
      <c r="D26" s="38"/>
    </row>
    <row r="27" spans="1:4">
      <c r="A27" s="35" t="s">
        <v>4</v>
      </c>
      <c r="B27" s="36" t="s">
        <v>23</v>
      </c>
      <c r="C27" s="37"/>
      <c r="D27" s="39"/>
    </row>
    <row r="28" spans="1:4" s="25" customFormat="1">
      <c r="A28" s="35" t="s">
        <v>4</v>
      </c>
      <c r="B28" s="36" t="s">
        <v>24</v>
      </c>
      <c r="C28" s="37"/>
      <c r="D28" s="38"/>
    </row>
    <row r="29" spans="1:4" s="25" customFormat="1">
      <c r="A29" s="35" t="s">
        <v>4</v>
      </c>
      <c r="B29" s="36" t="s">
        <v>25</v>
      </c>
      <c r="C29" s="37"/>
      <c r="D29" s="38"/>
    </row>
    <row r="30" spans="1:4" s="25" customFormat="1" ht="15" customHeight="1">
      <c r="A30" s="31"/>
      <c r="B30" s="40" t="s">
        <v>26</v>
      </c>
      <c r="C30" s="33"/>
      <c r="D30" s="34"/>
    </row>
    <row r="31" spans="1:4" s="25" customFormat="1">
      <c r="A31" s="35" t="s">
        <v>4</v>
      </c>
      <c r="B31" s="36" t="s">
        <v>27</v>
      </c>
      <c r="C31" s="37"/>
      <c r="D31" s="38"/>
    </row>
    <row r="32" spans="1:4" s="25" customFormat="1">
      <c r="A32" s="35" t="s">
        <v>4</v>
      </c>
      <c r="B32" s="36" t="s">
        <v>28</v>
      </c>
      <c r="C32" s="37"/>
      <c r="D32" s="38"/>
    </row>
    <row r="33" spans="1:4" s="25" customFormat="1">
      <c r="A33" s="35" t="s">
        <v>4</v>
      </c>
      <c r="B33" s="36" t="s">
        <v>29</v>
      </c>
      <c r="C33" s="37"/>
      <c r="D33" s="38"/>
    </row>
    <row r="34" spans="1:4" s="25" customFormat="1">
      <c r="A34" s="35" t="s">
        <v>4</v>
      </c>
      <c r="B34" s="36" t="s">
        <v>30</v>
      </c>
      <c r="C34" s="37"/>
      <c r="D34" s="38"/>
    </row>
    <row r="35" spans="1:4" s="25" customFormat="1">
      <c r="A35" s="35" t="s">
        <v>4</v>
      </c>
      <c r="B35" s="36" t="s">
        <v>31</v>
      </c>
      <c r="C35" s="37"/>
      <c r="D35" s="38"/>
    </row>
    <row r="36" spans="1:4" s="25" customFormat="1">
      <c r="A36" s="35" t="s">
        <v>4</v>
      </c>
      <c r="B36" s="36" t="s">
        <v>32</v>
      </c>
      <c r="C36" s="37"/>
      <c r="D36" s="38"/>
    </row>
    <row r="37" spans="1:4" s="25" customFormat="1">
      <c r="A37" s="35" t="s">
        <v>4</v>
      </c>
      <c r="B37" s="36" t="s">
        <v>33</v>
      </c>
      <c r="C37" s="37"/>
      <c r="D37" s="38"/>
    </row>
    <row r="38" spans="1:4" s="25" customFormat="1">
      <c r="A38" s="35" t="s">
        <v>4</v>
      </c>
      <c r="B38" s="36" t="s">
        <v>34</v>
      </c>
      <c r="C38" s="37"/>
      <c r="D38" s="38"/>
    </row>
    <row r="39" spans="1:4" s="25" customFormat="1">
      <c r="A39" s="41" t="s">
        <v>4</v>
      </c>
      <c r="B39" s="42" t="s">
        <v>35</v>
      </c>
      <c r="C39" s="37"/>
      <c r="D39" s="38"/>
    </row>
    <row r="40" spans="1:4" s="25" customFormat="1">
      <c r="A40" s="41" t="s">
        <v>4</v>
      </c>
      <c r="B40" s="42" t="s">
        <v>36</v>
      </c>
      <c r="C40" s="37"/>
      <c r="D40" s="38"/>
    </row>
    <row r="41" spans="1:4" s="25" customFormat="1">
      <c r="A41" s="35" t="s">
        <v>4</v>
      </c>
      <c r="B41" s="36" t="s">
        <v>37</v>
      </c>
      <c r="C41" s="37"/>
      <c r="D41" s="38"/>
    </row>
    <row r="42" spans="1:4" s="25" customFormat="1">
      <c r="A42" s="35" t="s">
        <v>4</v>
      </c>
      <c r="B42" s="36" t="s">
        <v>38</v>
      </c>
      <c r="C42" s="37"/>
      <c r="D42" s="38"/>
    </row>
    <row r="43" spans="1:4" s="25" customFormat="1" ht="15" customHeight="1">
      <c r="A43" s="31"/>
      <c r="B43" s="32" t="s">
        <v>39</v>
      </c>
      <c r="C43" s="33"/>
      <c r="D43" s="34"/>
    </row>
    <row r="44" spans="1:4" s="25" customFormat="1">
      <c r="A44" s="35" t="s">
        <v>4</v>
      </c>
      <c r="B44" s="42" t="s">
        <v>40</v>
      </c>
      <c r="C44" s="37"/>
      <c r="D44" s="38"/>
    </row>
    <row r="45" spans="1:4" s="45" customFormat="1">
      <c r="A45" s="35" t="s">
        <v>4</v>
      </c>
      <c r="B45" s="42" t="s">
        <v>41</v>
      </c>
      <c r="C45" s="43"/>
      <c r="D45" s="44"/>
    </row>
    <row r="46" spans="1:4" s="45" customFormat="1">
      <c r="A46" s="35" t="s">
        <v>4</v>
      </c>
      <c r="B46" s="42" t="s">
        <v>42</v>
      </c>
      <c r="C46" s="43"/>
      <c r="D46" s="44"/>
    </row>
    <row r="47" spans="1:4" s="25" customFormat="1">
      <c r="A47" s="35" t="s">
        <v>4</v>
      </c>
      <c r="B47" s="36" t="s">
        <v>43</v>
      </c>
      <c r="C47" s="37"/>
      <c r="D47" s="38"/>
    </row>
    <row r="48" spans="1:4" s="25" customFormat="1">
      <c r="A48" s="41" t="s">
        <v>4</v>
      </c>
      <c r="B48" s="42" t="s">
        <v>44</v>
      </c>
      <c r="C48" s="37"/>
      <c r="D48" s="38"/>
    </row>
    <row r="49" spans="1:4" s="25" customFormat="1">
      <c r="A49" s="35" t="s">
        <v>4</v>
      </c>
      <c r="B49" s="36" t="s">
        <v>45</v>
      </c>
      <c r="C49" s="37"/>
      <c r="D49" s="38"/>
    </row>
    <row r="50" spans="1:4" s="25" customFormat="1" ht="15" customHeight="1">
      <c r="A50" s="31"/>
      <c r="B50" s="32" t="s">
        <v>46</v>
      </c>
      <c r="C50" s="33"/>
      <c r="D50" s="34"/>
    </row>
    <row r="51" spans="1:4" s="25" customFormat="1">
      <c r="A51" s="35" t="s">
        <v>4</v>
      </c>
      <c r="B51" s="36" t="s">
        <v>47</v>
      </c>
      <c r="C51" s="37"/>
      <c r="D51" s="38"/>
    </row>
    <row r="52" spans="1:4" s="25" customFormat="1">
      <c r="A52" s="35" t="s">
        <v>4</v>
      </c>
      <c r="B52" s="36" t="s">
        <v>48</v>
      </c>
      <c r="C52" s="37"/>
      <c r="D52" s="38"/>
    </row>
    <row r="53" spans="1:4" s="25" customFormat="1">
      <c r="A53" s="35" t="s">
        <v>4</v>
      </c>
      <c r="B53" s="36" t="s">
        <v>49</v>
      </c>
      <c r="C53" s="37"/>
      <c r="D53" s="38"/>
    </row>
    <row r="54" spans="1:4" s="25" customFormat="1">
      <c r="A54" s="35" t="s">
        <v>4</v>
      </c>
      <c r="B54" s="36" t="s">
        <v>50</v>
      </c>
      <c r="C54" s="37"/>
      <c r="D54" s="38"/>
    </row>
    <row r="55" spans="1:4" s="25" customFormat="1">
      <c r="A55" s="35" t="s">
        <v>4</v>
      </c>
      <c r="B55" s="36" t="s">
        <v>51</v>
      </c>
      <c r="C55" s="37"/>
      <c r="D55" s="38"/>
    </row>
    <row r="56" spans="1:4">
      <c r="A56" s="35" t="s">
        <v>4</v>
      </c>
      <c r="B56" s="36" t="s">
        <v>52</v>
      </c>
      <c r="C56" s="46"/>
      <c r="D56" s="38"/>
    </row>
    <row r="57" spans="1:4" s="25" customFormat="1">
      <c r="A57" s="35" t="s">
        <v>4</v>
      </c>
      <c r="B57" s="36" t="s">
        <v>53</v>
      </c>
      <c r="C57" s="37"/>
      <c r="D57" s="38"/>
    </row>
    <row r="58" spans="1:4" s="50" customFormat="1" ht="8.25">
      <c r="A58" s="47"/>
      <c r="B58" s="48"/>
      <c r="C58" s="46"/>
      <c r="D58" s="49"/>
    </row>
    <row r="59" spans="1:4" ht="13.5" thickBot="1">
      <c r="A59" s="51"/>
      <c r="B59" s="52" t="s">
        <v>54</v>
      </c>
      <c r="C59" s="53"/>
      <c r="D59" s="54">
        <v>2672470</v>
      </c>
    </row>
    <row r="60" spans="1:4" s="50" customFormat="1" ht="8.25">
      <c r="A60" s="47"/>
      <c r="B60" s="48"/>
      <c r="C60" s="46"/>
      <c r="D60" s="49"/>
    </row>
    <row r="61" spans="1:4">
      <c r="A61" s="55"/>
      <c r="B61" s="56" t="s">
        <v>55</v>
      </c>
      <c r="C61" s="57"/>
      <c r="D61" s="38"/>
    </row>
    <row r="62" spans="1:4" s="58" customFormat="1" ht="11.25">
      <c r="A62" s="55"/>
      <c r="B62" s="36" t="s">
        <v>56</v>
      </c>
      <c r="C62" s="37"/>
      <c r="D62" s="39">
        <v>24240</v>
      </c>
    </row>
    <row r="63" spans="1:4" s="58" customFormat="1" ht="11.25">
      <c r="A63" s="59"/>
      <c r="B63" s="60" t="s">
        <v>57</v>
      </c>
      <c r="C63" s="61"/>
      <c r="D63" s="62">
        <v>58600</v>
      </c>
    </row>
    <row r="64" spans="1:4" s="58" customFormat="1" ht="11.25">
      <c r="A64" s="55"/>
      <c r="B64" s="36"/>
      <c r="C64" s="37"/>
      <c r="D64" s="39"/>
    </row>
    <row r="65" spans="1:214" s="25" customFormat="1">
      <c r="A65" s="63" t="s">
        <v>58</v>
      </c>
      <c r="B65" s="64"/>
      <c r="C65" s="65"/>
      <c r="D65" s="66"/>
    </row>
    <row r="66" spans="1:214" s="25" customFormat="1">
      <c r="A66" s="67"/>
      <c r="B66" s="32" t="s">
        <v>6</v>
      </c>
      <c r="C66" s="33"/>
      <c r="D66" s="34"/>
    </row>
    <row r="67" spans="1:214" s="25" customFormat="1" hidden="1">
      <c r="A67" s="35" t="s">
        <v>4</v>
      </c>
      <c r="B67" s="36" t="s">
        <v>59</v>
      </c>
      <c r="C67" s="37"/>
      <c r="D67" s="39" t="e">
        <f>IF(#REF!&lt;"",ROUNDUP(+#REF!*(100%+'[1]GENERAL TERMS &amp; CONDITIONS'!$F$7),-1),"")</f>
        <v>#REF!</v>
      </c>
    </row>
    <row r="68" spans="1:214" s="45" customFormat="1">
      <c r="A68" s="68" t="s">
        <v>4</v>
      </c>
      <c r="B68" s="69" t="s">
        <v>60</v>
      </c>
      <c r="C68" s="70" t="s">
        <v>61</v>
      </c>
      <c r="D68" s="44">
        <v>-38370</v>
      </c>
    </row>
    <row r="69" spans="1:214">
      <c r="A69" s="31"/>
      <c r="B69" s="32" t="s">
        <v>13</v>
      </c>
      <c r="C69" s="33"/>
      <c r="D69" s="34"/>
    </row>
    <row r="70" spans="1:214">
      <c r="A70" s="35" t="s">
        <v>4</v>
      </c>
      <c r="B70" s="42" t="s">
        <v>62</v>
      </c>
      <c r="C70" s="37"/>
      <c r="D70" s="39">
        <v>22300</v>
      </c>
    </row>
    <row r="71" spans="1:214" s="25" customFormat="1">
      <c r="A71" s="31"/>
      <c r="B71" s="32" t="s">
        <v>26</v>
      </c>
      <c r="C71" s="33"/>
      <c r="D71" s="71"/>
    </row>
    <row r="72" spans="1:214" s="76" customFormat="1">
      <c r="A72" s="72" t="s">
        <v>4</v>
      </c>
      <c r="B72" s="73" t="s">
        <v>63</v>
      </c>
      <c r="C72" s="74"/>
      <c r="D72" s="75">
        <v>12930</v>
      </c>
    </row>
    <row r="73" spans="1:214" s="76" customFormat="1">
      <c r="A73" s="72" t="s">
        <v>4</v>
      </c>
      <c r="B73" s="73" t="s">
        <v>64</v>
      </c>
      <c r="C73" s="74"/>
      <c r="D73" s="75">
        <v>20310</v>
      </c>
    </row>
    <row r="74" spans="1:214">
      <c r="A74" s="35" t="s">
        <v>4</v>
      </c>
      <c r="B74" s="36" t="s">
        <v>65</v>
      </c>
      <c r="C74" s="37"/>
      <c r="D74" s="39">
        <v>3630</v>
      </c>
    </row>
    <row r="75" spans="1:214">
      <c r="A75" s="35" t="s">
        <v>4</v>
      </c>
      <c r="B75" s="36" t="s">
        <v>66</v>
      </c>
      <c r="C75" s="37"/>
      <c r="D75" s="39">
        <v>1160</v>
      </c>
      <c r="E75" s="36"/>
      <c r="F75" s="77"/>
      <c r="G75" s="46"/>
      <c r="H75" s="36"/>
      <c r="I75" s="36"/>
      <c r="J75" s="77"/>
      <c r="K75" s="46"/>
      <c r="L75" s="36"/>
      <c r="M75" s="36"/>
      <c r="N75" s="77"/>
      <c r="O75" s="46"/>
      <c r="P75" s="36"/>
      <c r="Q75" s="36"/>
      <c r="R75" s="77"/>
      <c r="S75" s="46"/>
      <c r="T75" s="36"/>
      <c r="U75" s="36"/>
      <c r="V75" s="77"/>
      <c r="W75" s="46"/>
      <c r="X75" s="36"/>
      <c r="Y75" s="36"/>
      <c r="Z75" s="77"/>
      <c r="AA75" s="46"/>
      <c r="AB75" s="36"/>
      <c r="AC75" s="36"/>
      <c r="AD75" s="77"/>
      <c r="AE75" s="46"/>
      <c r="AF75" s="36"/>
      <c r="AG75" s="36"/>
      <c r="AH75" s="77"/>
      <c r="AI75" s="46"/>
      <c r="AJ75" s="36"/>
      <c r="AK75" s="36"/>
      <c r="AL75" s="77"/>
      <c r="AM75" s="46"/>
      <c r="AN75" s="36"/>
      <c r="AO75" s="36"/>
      <c r="AP75" s="77"/>
      <c r="AQ75" s="46"/>
      <c r="AR75" s="36"/>
      <c r="AS75" s="36"/>
      <c r="AT75" s="77"/>
      <c r="AU75" s="46"/>
      <c r="AV75" s="36"/>
      <c r="AW75" s="36"/>
      <c r="AX75" s="77"/>
      <c r="AY75" s="46"/>
      <c r="AZ75" s="36"/>
      <c r="BA75" s="36"/>
      <c r="BB75" s="77"/>
      <c r="BC75" s="46"/>
      <c r="BD75" s="36"/>
      <c r="BE75" s="36"/>
      <c r="BF75" s="77"/>
      <c r="BG75" s="46"/>
      <c r="BH75" s="36"/>
      <c r="BI75" s="36"/>
      <c r="BJ75" s="77"/>
      <c r="BK75" s="46"/>
      <c r="BL75" s="36"/>
      <c r="BM75" s="36"/>
      <c r="BN75" s="77"/>
      <c r="BO75" s="46"/>
      <c r="BP75" s="36"/>
      <c r="BQ75" s="36"/>
      <c r="BR75" s="77"/>
      <c r="BS75" s="46"/>
      <c r="BT75" s="36"/>
      <c r="BU75" s="36"/>
      <c r="BV75" s="77"/>
      <c r="BW75" s="46"/>
      <c r="BX75" s="36"/>
      <c r="BY75" s="36"/>
      <c r="BZ75" s="77"/>
      <c r="CA75" s="46"/>
      <c r="CB75" s="36"/>
      <c r="CC75" s="36"/>
      <c r="CD75" s="77"/>
      <c r="CE75" s="46"/>
      <c r="CF75" s="36"/>
      <c r="CG75" s="36"/>
      <c r="CH75" s="77"/>
      <c r="CI75" s="46"/>
      <c r="CJ75" s="36"/>
      <c r="CK75" s="36"/>
      <c r="CL75" s="77"/>
      <c r="CM75" s="46"/>
      <c r="CN75" s="36"/>
      <c r="CO75" s="36"/>
      <c r="CP75" s="77"/>
      <c r="CQ75" s="46"/>
      <c r="CR75" s="36"/>
      <c r="CS75" s="36"/>
      <c r="CT75" s="77"/>
      <c r="CU75" s="46"/>
      <c r="CV75" s="36"/>
      <c r="CW75" s="36"/>
      <c r="CX75" s="77"/>
      <c r="CY75" s="46"/>
      <c r="CZ75" s="36"/>
      <c r="DA75" s="36"/>
      <c r="DB75" s="77"/>
      <c r="DC75" s="46"/>
      <c r="DD75" s="36"/>
      <c r="DE75" s="36"/>
      <c r="DF75" s="77"/>
      <c r="DG75" s="46"/>
      <c r="DH75" s="36"/>
      <c r="DI75" s="36"/>
      <c r="DJ75" s="77"/>
      <c r="DK75" s="46"/>
      <c r="DL75" s="36"/>
      <c r="DM75" s="36"/>
      <c r="DN75" s="77"/>
      <c r="DO75" s="46"/>
      <c r="DP75" s="36"/>
      <c r="DQ75" s="36"/>
      <c r="DR75" s="77"/>
      <c r="DS75" s="46"/>
      <c r="DT75" s="36"/>
      <c r="DU75" s="36"/>
      <c r="DV75" s="77"/>
      <c r="DW75" s="46"/>
      <c r="DX75" s="36"/>
      <c r="DY75" s="36"/>
      <c r="DZ75" s="77"/>
      <c r="EA75" s="46"/>
      <c r="EB75" s="36"/>
      <c r="EC75" s="36"/>
      <c r="ED75" s="77"/>
      <c r="EE75" s="46"/>
      <c r="EF75" s="36"/>
      <c r="EG75" s="36"/>
      <c r="EH75" s="77"/>
      <c r="EI75" s="46"/>
      <c r="EJ75" s="36"/>
      <c r="EK75" s="36"/>
      <c r="EL75" s="77"/>
      <c r="EM75" s="46"/>
      <c r="EN75" s="36"/>
      <c r="EO75" s="36"/>
      <c r="EP75" s="77"/>
      <c r="EQ75" s="46"/>
      <c r="ER75" s="36"/>
      <c r="ES75" s="36"/>
      <c r="ET75" s="77"/>
      <c r="EU75" s="46"/>
      <c r="EV75" s="36"/>
      <c r="EW75" s="36"/>
      <c r="EX75" s="77"/>
      <c r="EY75" s="46"/>
      <c r="EZ75" s="36"/>
      <c r="FA75" s="36"/>
      <c r="FB75" s="77"/>
      <c r="FC75" s="46"/>
      <c r="FD75" s="36"/>
      <c r="FE75" s="36"/>
      <c r="FF75" s="77"/>
      <c r="FG75" s="46"/>
      <c r="FH75" s="36"/>
      <c r="FI75" s="36"/>
      <c r="FJ75" s="77"/>
      <c r="FK75" s="46"/>
      <c r="FL75" s="36"/>
      <c r="FM75" s="36"/>
      <c r="FN75" s="77"/>
      <c r="FO75" s="46"/>
      <c r="FP75" s="36"/>
      <c r="FQ75" s="36"/>
      <c r="FR75" s="77"/>
      <c r="FS75" s="46"/>
      <c r="FT75" s="36"/>
      <c r="FU75" s="36"/>
      <c r="FV75" s="77"/>
      <c r="FW75" s="46"/>
      <c r="FX75" s="36"/>
      <c r="FY75" s="36"/>
      <c r="FZ75" s="77"/>
      <c r="GA75" s="46"/>
      <c r="GB75" s="36"/>
      <c r="GC75" s="36"/>
      <c r="GD75" s="77"/>
      <c r="GE75" s="46"/>
      <c r="GF75" s="36"/>
      <c r="GG75" s="36"/>
      <c r="GH75" s="77"/>
      <c r="GI75" s="46"/>
      <c r="GJ75" s="36"/>
      <c r="GK75" s="36"/>
      <c r="GL75" s="77"/>
      <c r="GM75" s="46"/>
      <c r="GN75" s="36"/>
      <c r="GO75" s="36"/>
      <c r="GP75" s="77"/>
      <c r="GQ75" s="46"/>
      <c r="GR75" s="36"/>
      <c r="GS75" s="36"/>
      <c r="GT75" s="77"/>
      <c r="GU75" s="46"/>
      <c r="GV75" s="36"/>
      <c r="GW75" s="36"/>
      <c r="GX75" s="77"/>
      <c r="GY75" s="46"/>
      <c r="GZ75" s="36"/>
      <c r="HA75" s="36"/>
      <c r="HB75" s="77"/>
      <c r="HC75" s="46"/>
      <c r="HD75" s="36"/>
      <c r="HE75" s="36"/>
      <c r="HF75" s="77"/>
    </row>
    <row r="76" spans="1:214">
      <c r="A76" s="35" t="s">
        <v>4</v>
      </c>
      <c r="B76" s="36" t="s">
        <v>67</v>
      </c>
      <c r="C76" s="37"/>
      <c r="D76" s="39">
        <v>1180</v>
      </c>
    </row>
    <row r="77" spans="1:214">
      <c r="A77" s="35" t="s">
        <v>4</v>
      </c>
      <c r="B77" s="36" t="s">
        <v>68</v>
      </c>
      <c r="C77" s="37"/>
      <c r="D77" s="39">
        <v>1180</v>
      </c>
    </row>
    <row r="78" spans="1:214" s="25" customFormat="1">
      <c r="A78" s="31"/>
      <c r="B78" s="32" t="s">
        <v>39</v>
      </c>
      <c r="C78" s="33"/>
      <c r="D78" s="71"/>
    </row>
    <row r="79" spans="1:214" s="25" customFormat="1">
      <c r="A79" s="35" t="s">
        <v>4</v>
      </c>
      <c r="B79" s="42" t="s">
        <v>69</v>
      </c>
      <c r="C79" s="78"/>
      <c r="D79" s="39">
        <v>20630</v>
      </c>
    </row>
    <row r="80" spans="1:214" s="25" customFormat="1">
      <c r="A80" s="35" t="s">
        <v>4</v>
      </c>
      <c r="B80" s="42" t="s">
        <v>70</v>
      </c>
      <c r="C80" s="78"/>
      <c r="D80" s="39">
        <v>42090</v>
      </c>
    </row>
    <row r="81" spans="1:4" s="25" customFormat="1">
      <c r="A81" s="35" t="s">
        <v>4</v>
      </c>
      <c r="B81" s="42" t="s">
        <v>71</v>
      </c>
      <c r="C81" s="78"/>
      <c r="D81" s="39">
        <v>51450</v>
      </c>
    </row>
    <row r="82" spans="1:4" s="25" customFormat="1">
      <c r="A82" s="35" t="s">
        <v>4</v>
      </c>
      <c r="B82" s="42" t="s">
        <v>72</v>
      </c>
      <c r="C82" s="78"/>
      <c r="D82" s="39">
        <v>59040</v>
      </c>
    </row>
    <row r="83" spans="1:4" s="45" customFormat="1">
      <c r="A83" s="68" t="s">
        <v>4</v>
      </c>
      <c r="B83" s="69" t="s">
        <v>73</v>
      </c>
      <c r="C83" s="43"/>
      <c r="D83" s="75">
        <v>4250</v>
      </c>
    </row>
    <row r="84" spans="1:4">
      <c r="A84" s="67"/>
      <c r="B84" s="32" t="s">
        <v>74</v>
      </c>
      <c r="C84" s="33"/>
      <c r="D84" s="34"/>
    </row>
    <row r="85" spans="1:4" ht="56.25">
      <c r="A85" s="79" t="s">
        <v>4</v>
      </c>
      <c r="B85" s="80" t="s">
        <v>75</v>
      </c>
      <c r="C85" s="37"/>
      <c r="D85" s="81">
        <v>15030</v>
      </c>
    </row>
    <row r="86" spans="1:4" s="84" customFormat="1">
      <c r="A86" s="82"/>
      <c r="B86" s="40" t="s">
        <v>76</v>
      </c>
      <c r="C86" s="83"/>
      <c r="D86" s="34"/>
    </row>
    <row r="87" spans="1:4" s="89" customFormat="1" ht="18.75" customHeight="1">
      <c r="A87" s="85" t="s">
        <v>4</v>
      </c>
      <c r="B87" s="86" t="s">
        <v>77</v>
      </c>
      <c r="C87" s="87"/>
      <c r="D87" s="88">
        <v>75190</v>
      </c>
    </row>
  </sheetData>
  <mergeCells count="1">
    <mergeCell ref="B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2024-01-18T16:08:10Z</dcterms:created>
  <dcterms:modified xsi:type="dcterms:W3CDTF">2024-01-18T16:08:50Z</dcterms:modified>
</cp:coreProperties>
</file>