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nebogenllc-my.sharepoint.com/personal/slinker_sennebogenllc_com/Documents/Desktop/Sales Price Lists/Sales Price Lists - LLC/2024-01/Excel version/"/>
    </mc:Choice>
  </mc:AlternateContent>
  <xr:revisionPtr revIDLastSave="0" documentId="8_{B612A2B4-F168-4B7C-92F3-BF7BE463EC83}" xr6:coauthVersionLast="47" xr6:coauthVersionMax="47" xr10:uidLastSave="{00000000-0000-0000-0000-000000000000}"/>
  <bookViews>
    <workbookView xWindow="-120" yWindow="-120" windowWidth="29040" windowHeight="15840" xr2:uid="{60721E2F-D47E-48AE-99F5-084AD530AC7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1" l="1"/>
  <c r="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Scott Linker</author>
  </authors>
  <commentList>
    <comment ref="B100" authorId="0" shapeId="0" xr:uid="{B009C8BA-715E-432C-B6A9-09D048EE1C01}">
      <text>
        <r>
          <rPr>
            <b/>
            <sz val="9"/>
            <color indexed="81"/>
            <rFont val="Tahoma"/>
            <family val="2"/>
          </rPr>
          <t>Scott Linker:</t>
        </r>
        <r>
          <rPr>
            <sz val="9"/>
            <color indexed="81"/>
            <rFont val="Tahoma"/>
            <family val="2"/>
          </rPr>
          <t xml:space="preserve">
830M-T K13 ULS
Boom: 8.2m (26‘ 10.8“)
ULS Stick: 4.5m (14’ 9.1”)
The reach would be: 12.77m (41’ 10.7”)
Factory confirmed as of 01/07/2020</t>
        </r>
      </text>
    </comment>
  </commentList>
</comments>
</file>

<file path=xl/sharedStrings.xml><?xml version="1.0" encoding="utf-8"?>
<sst xmlns="http://schemas.openxmlformats.org/spreadsheetml/2006/main" count="184" uniqueCount="98">
  <si>
    <t>GO FOR GREEN</t>
  </si>
  <si>
    <t>SENNEBOGEN LLC Equipment Dealer Price List | North America</t>
  </si>
  <si>
    <t>Standard Machine Configuration</t>
  </si>
  <si>
    <t>List Price US$</t>
  </si>
  <si>
    <t>►</t>
  </si>
  <si>
    <t>SENNEBOGEN 830 M-T "E" series [trailer puller]</t>
  </si>
  <si>
    <t>Engine</t>
  </si>
  <si>
    <t>Cummins B6.7 diesel engine (6 cylinder) with direct injection, water cooled (TIER 4f emission)</t>
  </si>
  <si>
    <t>Engine output 225 HP (168 kW) @ 2,000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</si>
  <si>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</si>
  <si>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</si>
  <si>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</si>
  <si>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</si>
  <si>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</si>
  <si>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</si>
  <si>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</si>
  <si>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</si>
  <si>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</si>
  <si>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</si>
  <si>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</si>
  <si>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</si>
  <si>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</si>
  <si>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</si>
  <si>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</si>
  <si>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</si>
  <si>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</si>
  <si>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</si>
  <si>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Front protection guard for front windshield</t>
  </si>
  <si>
    <t>Protection guard for skylight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</si>
  <si>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</si>
  <si>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</si>
  <si>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</si>
  <si>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</si>
  <si>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</si>
  <si>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</si>
  <si>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</si>
  <si>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</si>
  <si>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</t>
  </si>
  <si>
    <t>LED light package on cab, rear</t>
  </si>
  <si>
    <t>Strobe light mounted on cab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</si>
  <si>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</si>
  <si>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</si>
  <si>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</si>
  <si>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K14 - reach 45' / purpose built material handling working equipment </t>
  </si>
  <si>
    <t>Straight material handling boom 26'11", with end stop monitoring system and limit switches</t>
  </si>
  <si>
    <t>Straight material handling stick 19'1",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</si>
  <si>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</si>
  <si>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</si>
  <si>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</si>
  <si>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</si>
  <si>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Rubber tired under carriage MP38E</t>
  </si>
  <si>
    <t>Automatic unlock of oscillating axle if upper carriage in longitudinal direction to under carriage</t>
  </si>
  <si>
    <t>Heavy Duty Axles with limited slip differential for rear / rigid axle</t>
  </si>
  <si>
    <t>Bent 4-point outriggers with enlarged outrigger pads &amp; Individual control of 4-point outriggers</t>
  </si>
  <si>
    <t xml:space="preserve">Pneumatic tires 650/65R25 (4 units) </t>
  </si>
  <si>
    <t>Steering via joy stick, front wheel steering</t>
  </si>
  <si>
    <t>All wheel drive via variable hydraulic motor with 2-stage shift transmission</t>
  </si>
  <si>
    <t>Protection guard for under carriage to protect transmission, hydraulic motor and drive shafts</t>
  </si>
  <si>
    <t>2-circuit servo brake system with additional safety brake</t>
  </si>
  <si>
    <t>Centralized lubrication points (front &amp; rear) for lubrication of under carriage components</t>
  </si>
  <si>
    <t>Audible travel alarm while driving machine (forward &amp; backward)</t>
  </si>
  <si>
    <t>Hydraulic circuit to operate hydraulic hitch (hitch itself not included in price, see optional equipment)</t>
  </si>
  <si>
    <t>Tool box w/ basic tools, stick pin, grease gun, wheel chock, green &amp; gray touch up paint located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</si>
  <si>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</si>
  <si>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</si>
  <si>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</si>
  <si>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</si>
  <si>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</si>
  <si>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Live and Dead Heels (for logging applications)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</si>
  <si>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Dead heel HD-35SEN kit in combination with ULS (incl. heel, pins), dealer installation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</si>
  <si>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HWG-35SEN-3 kit in combination with ULS (incl. cylinder, heel, hoses | excl. hydraulics), dealer installation</t>
    </r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</si>
  <si>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</si>
  <si>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QSB6.7 diesel engine (6 cylinder) with direct injection, water cooled (TIER 4f emission) not valid for USA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</si>
  <si>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</si>
  <si>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</si>
  <si>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hydraulic including hydraulic, controls and hoses to boom head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</si>
  <si>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Additional bar saw slasher hydraulic w/ connections at the under carriage (ball valves)</t>
    </r>
  </si>
  <si>
    <t>on request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</si>
  <si>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Butt'n top grapple controls &amp; hydraulics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</si>
  <si>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</si>
  <si>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</si>
  <si>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>**Sennebogen Forestry cab - special baseplate required, must be ordered without a standard cab(dealer installation)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</si>
  <si>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Delivery without a standard cab but with baseplate for Forestry cab</t>
    </r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</si>
  <si>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</si>
  <si>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</si>
  <si>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</si>
  <si>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French operator's manual, maintenance manual &amp; spare parts catalogue (1x print / 1x digital)</t>
  </si>
  <si>
    <t>Spanish operator's manual, maintenance manual &amp; spare parts catalogue (1x print / 1x digital)</t>
  </si>
  <si>
    <t xml:space="preserve">K13 - reach 41'1" / straight boom 23'7" / straight stick 18'1" 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</si>
  <si>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K14 ULM - reach 47'7" / straight boom 27'11" / straight stick 19'8" incl. cylinder, linkage and hydraulics</t>
    </r>
  </si>
  <si>
    <t>K15 - reach 50'3" / straight boom 27'11" / straight stick 23'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</si>
  <si>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K13 ULS - straight boom 26' 11" / straight universal logging stick 14' 9"(heel applications, for live heel please add hydraulics &amp; heel)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</si>
  <si>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K12 ULS - straight boom 23' 7" / straight universal logging stick 14' 9" (heel applications, for live heel please add hydraulics &amp; heel)</t>
    </r>
  </si>
  <si>
    <t>Stick cylinder protection guards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</si>
  <si>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Steering via steering wheel (instead of joystick steering)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</si>
  <si>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Trailer hitch with hydraulic cylinder (mounted on rear of machine)</t>
    </r>
  </si>
  <si>
    <t>Low Temperature</t>
  </si>
  <si>
    <t>Low temperature package consisting of:
&gt; electric pre-heating of engine block 
&gt; electric pre-heating of hydraulic tank
&gt; electric pre-heating of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</si>
</sst>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2" fillId="2" borderId="4" xfId="0" applyFont="1" applyFill="1" applyBorder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2" fillId="5" borderId="0" xfId="0" applyFont="1" applyFill="1" applyAlignment="1">
      <alignment horizontal="left"/>
    </xf>
    <xf numFmtId="0" fontId="4" fillId="5" borderId="0" xfId="0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4" fillId="5" borderId="0" xfId="0" applyFont="1" applyFill="1"/>
    <xf numFmtId="0" fontId="9" fillId="6" borderId="4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6" borderId="0" xfId="0" applyFont="1" applyFill="1" applyAlignment="1">
      <alignment horizontal="right" vertical="center"/>
    </xf>
    <xf numFmtId="164" fontId="8" fillId="6" borderId="5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164" fontId="8" fillId="0" borderId="3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7" borderId="6" xfId="0" applyFont="1" applyFill="1" applyBorder="1" applyAlignment="1">
      <alignment vertical="center"/>
    </xf>
    <xf numFmtId="0" fontId="4" fillId="7" borderId="7" xfId="0" applyFont="1" applyFill="1" applyBorder="1" applyAlignment="1">
      <alignment horizontal="left" vertical="center"/>
    </xf>
    <xf numFmtId="0" fontId="4" fillId="7" borderId="7" xfId="0" applyFont="1" applyFill="1" applyBorder="1" applyAlignment="1">
      <alignment horizontal="right" vertical="center"/>
    </xf>
    <xf numFmtId="164" fontId="4" fillId="7" borderId="8" xfId="1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right" vertical="center"/>
    </xf>
    <xf numFmtId="164" fontId="9" fillId="0" borderId="11" xfId="1" applyNumberFormat="1" applyFont="1" applyBorder="1" applyAlignment="1">
      <alignment horizontal="right" vertical="center"/>
    </xf>
    <xf numFmtId="0" fontId="5" fillId="0" borderId="0" xfId="0" applyFont="1"/>
    <xf numFmtId="0" fontId="4" fillId="0" borderId="4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6" xfId="0" applyFont="1" applyBorder="1" applyAlignment="1">
      <alignment horizontal="right" vertical="center"/>
    </xf>
    <xf numFmtId="164" fontId="8" fillId="6" borderId="17" xfId="1" applyNumberFormat="1" applyFont="1" applyFill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164" fontId="15" fillId="0" borderId="5" xfId="1" applyNumberFormat="1" applyFont="1" applyBorder="1" applyAlignment="1">
      <alignment horizontal="left" vertical="center"/>
    </xf>
    <xf numFmtId="164" fontId="4" fillId="0" borderId="5" xfId="1" applyNumberFormat="1" applyFont="1" applyBorder="1" applyAlignment="1">
      <alignment horizontal="left" vertical="center"/>
    </xf>
    <xf numFmtId="0" fontId="11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 wrapText="1"/>
    </xf>
    <xf numFmtId="164" fontId="4" fillId="0" borderId="14" xfId="1" applyNumberFormat="1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5019675</xdr:colOff>
      <xdr:row>0</xdr:row>
      <xdr:rowOff>47625</xdr:rowOff>
    </xdr:from>
    <xdr:to>
      <xdr:col>3</xdr:col>
      <xdr:colOff>885825</xdr:colOff>
      <xdr:row>3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408143F-E45E-4774-8DBE-3B057390C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4762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nnebogenllc-my.sharepoint.com/personal/slinker_sennebogenllc_com/Documents/Desktop/Sales%20Price%20Lists/Sales%20Price%20Lists%20-%20LLC/2024-01/2024-01/SENNEBOGEN%20Master%20Dealer%20Price%20List%20(2024-01)_NorthAmerica%20-%20Excel%20version%20master.xlsx" TargetMode="External"/><Relationship Id="rId2" Type="http://schemas.microsoft.com/office/2019/04/relationships/externalLinkLongPath" Target="/personal/slinker_sennebogenllc_com/Documents/Desktop/Sales%20Price%20Lists/Sales%20Price%20Lists%20-%20LLC/2024-01/2024-01/SENNEBOGEN%20Master%20Dealer%20Price%20List%20(2024-01)_NorthAmerica%20-%20Excel%20version%20master.xlsx?9C2C5FAF" TargetMode="External"/><Relationship Id="rId1" Type="http://schemas.openxmlformats.org/officeDocument/2006/relationships/externalLinkPath" Target="file:///\\9C2C5FAF\SENNEBOGEN%20Master%20Dealer%20Price%20List%20(2024-01)_NorthAmerica%20-%20Excel%20version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TERMS &amp; CONDITIONS"/>
      <sheetName val="PRICE SUMMARY"/>
      <sheetName val="340G 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 LLC - Rotobec net"/>
      <sheetName val="Orange Peel Grapples"/>
      <sheetName val="UPtime Service Kits"/>
      <sheetName val="Magnets"/>
      <sheetName val="LLC-Magnet cost"/>
    </sheetNames>
    <sheetDataSet>
      <sheetData sheetId="0">
        <row r="6">
          <cell r="B6" t="str">
            <v>Edition 2024-01 | Valid from Jan 01, 2024 until Dec 31,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47810-68ED-4DD3-A10C-F5A343617C9F}">
  <dimension ref="A1:K107"/>
  <sheetViews>
    <sheetView tabSelected="1" workbookViewId="0">
      <selection activeCell="B22" sqref="B22"/>
    </sheetView>
  </sheetViews>
  <sheetFormatPr defaultColWidth="8.5703125" defaultRowHeight="11.25"/>
  <cols>
    <col min="1" max="1" width="4.140625" style="5" customWidth="1"/>
    <col min="2" max="2" width="85" style="5" customWidth="1"/>
    <col min="3" max="3" width="5.85546875" style="5" customWidth="1"/>
    <col min="4" max="4" width="15.140625" style="5" customWidth="1"/>
    <col min="5" max="16384" width="8.5703125" style="5"/>
  </cols>
  <sheetData>
    <row r="1" spans="1:4" ht="12.75" customHeight="1">
      <c r="A1" s="1"/>
      <c r="B1" s="2" t="s">
        <v>0</v>
      </c>
      <c r="C1" s="3"/>
      <c r="D1" s="4"/>
    </row>
    <row r="2" spans="1:4" ht="12.75" customHeight="1">
      <c r="A2" s="6"/>
      <c r="B2" s="7"/>
      <c r="C2" s="8"/>
      <c r="D2" s="9"/>
    </row>
    <row r="3" spans="1:4" ht="12.75" customHeight="1">
      <c r="A3" s="6"/>
      <c r="B3" s="7"/>
      <c r="C3" s="8"/>
      <c r="D3" s="9"/>
    </row>
    <row r="4" spans="1:4" ht="12.75" customHeight="1">
      <c r="A4" s="6"/>
      <c r="B4" s="7"/>
      <c r="C4" s="8"/>
      <c r="D4" s="9"/>
    </row>
    <row r="5" spans="1:4" s="14" customFormat="1">
      <c r="A5" s="10"/>
      <c r="B5" s="11" t="s">
        <v>1</v>
      </c>
      <c r="C5" s="12"/>
      <c r="D5" s="13"/>
    </row>
    <row r="6" spans="1:4" s="14" customFormat="1">
      <c r="A6" s="10"/>
      <c r="B6" s="11" t="str">
        <f>'[1]GENERAL TERMS &amp; CONDITIONS'!B6</f>
        <v>Edition 2024-01 | Valid from Jan 01, 2024 until Dec 31, 2024</v>
      </c>
      <c r="C6" s="12"/>
      <c r="D6" s="13"/>
    </row>
    <row r="7" spans="1:4" s="19" customFormat="1">
      <c r="A7" s="15"/>
      <c r="B7" s="16"/>
      <c r="C7" s="17"/>
      <c r="D7" s="18"/>
    </row>
    <row r="8" spans="1:4" s="24" customFormat="1" ht="15" customHeight="1">
      <c r="A8" s="20" t="s">
        <v>2</v>
      </c>
      <c r="B8" s="21"/>
      <c r="C8" s="22"/>
      <c r="D8" s="23" t="s">
        <v>3</v>
      </c>
    </row>
    <row r="9" spans="1:4" s="29" customFormat="1" ht="15" customHeight="1">
      <c r="A9" s="25" t="s">
        <v>4</v>
      </c>
      <c r="B9" s="26" t="s">
        <v>5</v>
      </c>
      <c r="C9" s="27"/>
      <c r="D9" s="28">
        <v>955610</v>
      </c>
    </row>
    <row r="10" spans="1:4" s="24" customFormat="1" ht="15" customHeight="1">
      <c r="A10" s="30"/>
      <c r="B10" s="31" t="s">
        <v>6</v>
      </c>
      <c r="C10" s="32"/>
      <c r="D10" s="33"/>
    </row>
    <row r="11" spans="1:4">
      <c r="A11" s="34" t="s">
        <v>4</v>
      </c>
      <c r="B11" s="5" t="s">
        <v>7</v>
      </c>
      <c r="D11" s="35"/>
    </row>
    <row r="12" spans="1:4">
      <c r="A12" s="34" t="s">
        <v>4</v>
      </c>
      <c r="B12" s="5" t="s">
        <v>8</v>
      </c>
      <c r="D12" s="35"/>
    </row>
    <row r="13" spans="1:4">
      <c r="A13" s="34" t="s">
        <v>4</v>
      </c>
      <c r="B13" s="5" t="s">
        <v>9</v>
      </c>
      <c r="D13" s="35"/>
    </row>
    <row r="14" spans="1:4">
      <c r="A14" s="34" t="s">
        <v>4</v>
      </c>
      <c r="B14" s="5" t="s">
        <v>10</v>
      </c>
      <c r="D14" s="35"/>
    </row>
    <row r="15" spans="1:4">
      <c r="A15" s="34" t="s">
        <v>4</v>
      </c>
      <c r="B15" s="5" t="s">
        <v>11</v>
      </c>
      <c r="D15" s="35"/>
    </row>
    <row r="16" spans="1:4" s="24" customFormat="1" ht="15" customHeight="1">
      <c r="A16" s="30"/>
      <c r="B16" s="31" t="s">
        <v>12</v>
      </c>
      <c r="C16" s="32"/>
      <c r="D16" s="33"/>
    </row>
    <row r="17" spans="1:4">
      <c r="A17" s="34" t="s">
        <v>4</v>
      </c>
      <c r="B17" s="5" t="s">
        <v>13</v>
      </c>
      <c r="D17" s="35"/>
    </row>
    <row r="18" spans="1:4">
      <c r="A18" s="34" t="s">
        <v>4</v>
      </c>
      <c r="B18" s="5" t="s">
        <v>14</v>
      </c>
      <c r="D18" s="35"/>
    </row>
    <row r="19" spans="1:4">
      <c r="A19" s="34" t="s">
        <v>4</v>
      </c>
      <c r="B19" s="5" t="s">
        <v>15</v>
      </c>
      <c r="D19" s="35"/>
    </row>
    <row r="20" spans="1:4" s="24" customFormat="1" ht="15" customHeight="1">
      <c r="A20" s="30"/>
      <c r="B20" s="31" t="s">
        <v>16</v>
      </c>
      <c r="C20" s="32"/>
      <c r="D20" s="33"/>
    </row>
    <row r="21" spans="1:4">
      <c r="A21" s="34" t="s">
        <v>4</v>
      </c>
      <c r="B21" s="5" t="s">
        <v>17</v>
      </c>
      <c r="D21" s="35"/>
    </row>
    <row r="22" spans="1:4">
      <c r="A22" s="34" t="s">
        <v>4</v>
      </c>
      <c r="B22" s="5" t="s">
        <v>18</v>
      </c>
      <c r="D22" s="35"/>
    </row>
    <row r="23" spans="1:4">
      <c r="A23" s="34" t="s">
        <v>4</v>
      </c>
      <c r="B23" s="5" t="s">
        <v>19</v>
      </c>
      <c r="D23" s="35"/>
    </row>
    <row r="24" spans="1:4">
      <c r="A24" s="34" t="s">
        <v>4</v>
      </c>
      <c r="B24" s="5" t="s">
        <v>20</v>
      </c>
      <c r="D24" s="35"/>
    </row>
    <row r="25" spans="1:4">
      <c r="A25" s="34" t="s">
        <v>4</v>
      </c>
      <c r="B25" s="5" t="s">
        <v>21</v>
      </c>
      <c r="D25" s="35"/>
    </row>
    <row r="26" spans="1:4">
      <c r="A26" s="34" t="s">
        <v>4</v>
      </c>
      <c r="B26" s="5" t="s">
        <v>22</v>
      </c>
      <c r="D26" s="35"/>
    </row>
    <row r="27" spans="1:4">
      <c r="A27" s="34" t="s">
        <v>4</v>
      </c>
      <c r="B27" s="5" t="s">
        <v>23</v>
      </c>
      <c r="D27" s="35"/>
    </row>
    <row r="28" spans="1:4">
      <c r="A28" s="34" t="s">
        <v>4</v>
      </c>
      <c r="B28" s="5" t="s">
        <v>24</v>
      </c>
      <c r="D28" s="35"/>
    </row>
    <row r="29" spans="1:4" s="24" customFormat="1" ht="15" customHeight="1">
      <c r="A29" s="30"/>
      <c r="B29" s="31" t="s">
        <v>25</v>
      </c>
      <c r="C29" s="32"/>
      <c r="D29" s="33"/>
    </row>
    <row r="30" spans="1:4">
      <c r="A30" s="34" t="s">
        <v>4</v>
      </c>
      <c r="B30" s="5" t="s">
        <v>26</v>
      </c>
      <c r="D30" s="35"/>
    </row>
    <row r="31" spans="1:4">
      <c r="A31" s="34" t="s">
        <v>4</v>
      </c>
      <c r="B31" s="5" t="s">
        <v>27</v>
      </c>
      <c r="D31" s="35"/>
    </row>
    <row r="32" spans="1:4">
      <c r="A32" s="34" t="s">
        <v>4</v>
      </c>
      <c r="B32" s="5" t="s">
        <v>28</v>
      </c>
      <c r="D32" s="35"/>
    </row>
    <row r="33" spans="1:4">
      <c r="A33" s="34" t="s">
        <v>4</v>
      </c>
      <c r="B33" s="5" t="s">
        <v>29</v>
      </c>
      <c r="D33" s="35"/>
    </row>
    <row r="34" spans="1:4">
      <c r="A34" s="34" t="s">
        <v>4</v>
      </c>
      <c r="B34" s="5" t="s">
        <v>30</v>
      </c>
      <c r="D34" s="35"/>
    </row>
    <row r="35" spans="1:4">
      <c r="A35" s="34" t="s">
        <v>4</v>
      </c>
      <c r="B35" s="5" t="s">
        <v>31</v>
      </c>
      <c r="D35" s="35"/>
    </row>
    <row r="36" spans="1:4">
      <c r="A36" s="34" t="s">
        <v>4</v>
      </c>
      <c r="B36" s="5" t="s">
        <v>32</v>
      </c>
      <c r="D36" s="35"/>
    </row>
    <row r="37" spans="1:4">
      <c r="A37" s="34" t="s">
        <v>4</v>
      </c>
      <c r="B37" s="5" t="s">
        <v>33</v>
      </c>
      <c r="D37" s="35"/>
    </row>
    <row r="38" spans="1:4">
      <c r="A38" s="34" t="s">
        <v>4</v>
      </c>
      <c r="B38" s="5" t="s">
        <v>34</v>
      </c>
      <c r="D38" s="35"/>
    </row>
    <row r="39" spans="1:4">
      <c r="A39" s="34" t="s">
        <v>4</v>
      </c>
      <c r="B39" s="5" t="s">
        <v>35</v>
      </c>
      <c r="D39" s="35"/>
    </row>
    <row r="40" spans="1:4">
      <c r="A40" s="34" t="s">
        <v>4</v>
      </c>
      <c r="B40" s="5" t="s">
        <v>36</v>
      </c>
      <c r="D40" s="35"/>
    </row>
    <row r="41" spans="1:4">
      <c r="A41" s="34" t="s">
        <v>4</v>
      </c>
      <c r="B41" s="5" t="s">
        <v>37</v>
      </c>
      <c r="D41" s="35"/>
    </row>
    <row r="42" spans="1:4">
      <c r="A42" s="34" t="s">
        <v>4</v>
      </c>
      <c r="B42" s="5" t="s">
        <v>38</v>
      </c>
      <c r="D42" s="35"/>
    </row>
    <row r="43" spans="1:4">
      <c r="A43" s="34" t="s">
        <v>4</v>
      </c>
      <c r="B43" s="5" t="s">
        <v>39</v>
      </c>
      <c r="D43" s="35"/>
    </row>
    <row r="44" spans="1:4">
      <c r="A44" s="34" t="s">
        <v>4</v>
      </c>
      <c r="B44" s="5" t="s">
        <v>40</v>
      </c>
      <c r="D44" s="35"/>
    </row>
    <row r="45" spans="1:4">
      <c r="A45" s="34" t="s">
        <v>4</v>
      </c>
      <c r="B45" s="5" t="s">
        <v>41</v>
      </c>
      <c r="D45" s="35"/>
    </row>
    <row r="46" spans="1:4" s="24" customFormat="1" ht="15" customHeight="1">
      <c r="A46" s="30"/>
      <c r="B46" s="31" t="s">
        <v>42</v>
      </c>
      <c r="C46" s="32"/>
      <c r="D46" s="33"/>
    </row>
    <row r="47" spans="1:4">
      <c r="A47" s="34" t="s">
        <v>4</v>
      </c>
      <c r="B47" s="5" t="s">
        <v>43</v>
      </c>
      <c r="D47" s="35"/>
    </row>
    <row r="48" spans="1:4">
      <c r="A48" s="34" t="s">
        <v>4</v>
      </c>
      <c r="B48" s="5" t="s">
        <v>44</v>
      </c>
      <c r="D48" s="35"/>
    </row>
    <row r="49" spans="1:4">
      <c r="A49" s="34" t="s">
        <v>4</v>
      </c>
      <c r="B49" s="5" t="s">
        <v>45</v>
      </c>
      <c r="D49" s="35"/>
    </row>
    <row r="50" spans="1:4">
      <c r="A50" s="34" t="s">
        <v>4</v>
      </c>
      <c r="B50" s="5" t="s">
        <v>46</v>
      </c>
      <c r="D50" s="35"/>
    </row>
    <row r="51" spans="1:4">
      <c r="A51" s="34" t="s">
        <v>4</v>
      </c>
      <c r="B51" s="5" t="s">
        <v>47</v>
      </c>
      <c r="D51" s="35"/>
    </row>
    <row r="52" spans="1:4">
      <c r="A52" s="34" t="s">
        <v>4</v>
      </c>
      <c r="B52" s="5" t="s">
        <v>48</v>
      </c>
      <c r="D52" s="35"/>
    </row>
    <row r="53" spans="1:4" s="24" customFormat="1" ht="15" customHeight="1">
      <c r="A53" s="30"/>
      <c r="B53" s="31" t="s">
        <v>49</v>
      </c>
      <c r="C53" s="32"/>
      <c r="D53" s="33"/>
    </row>
    <row r="54" spans="1:4">
      <c r="A54" s="34" t="s">
        <v>4</v>
      </c>
      <c r="B54" s="5" t="s">
        <v>50</v>
      </c>
      <c r="D54" s="35"/>
    </row>
    <row r="55" spans="1:4">
      <c r="A55" s="34" t="s">
        <v>4</v>
      </c>
      <c r="B55" s="5" t="s">
        <v>51</v>
      </c>
      <c r="D55" s="35"/>
    </row>
    <row r="56" spans="1:4">
      <c r="A56" s="34" t="s">
        <v>4</v>
      </c>
      <c r="B56" s="5" t="s">
        <v>52</v>
      </c>
      <c r="D56" s="35"/>
    </row>
    <row r="57" spans="1:4">
      <c r="A57" s="34" t="s">
        <v>4</v>
      </c>
      <c r="B57" s="5" t="s">
        <v>53</v>
      </c>
      <c r="D57" s="35"/>
    </row>
    <row r="58" spans="1:4">
      <c r="A58" s="34" t="s">
        <v>4</v>
      </c>
      <c r="B58" s="5" t="s">
        <v>54</v>
      </c>
      <c r="D58" s="35"/>
    </row>
    <row r="59" spans="1:4">
      <c r="A59" s="34" t="s">
        <v>4</v>
      </c>
      <c r="B59" s="5" t="s">
        <v>55</v>
      </c>
      <c r="D59" s="35"/>
    </row>
    <row r="60" spans="1:4">
      <c r="A60" s="34" t="s">
        <v>4</v>
      </c>
      <c r="B60" s="5" t="s">
        <v>56</v>
      </c>
      <c r="D60" s="35"/>
    </row>
    <row r="61" spans="1:4">
      <c r="A61" s="34" t="s">
        <v>4</v>
      </c>
      <c r="B61" s="5" t="s">
        <v>57</v>
      </c>
      <c r="D61" s="35"/>
    </row>
    <row r="62" spans="1:4">
      <c r="A62" s="34" t="s">
        <v>4</v>
      </c>
      <c r="B62" s="5" t="s">
        <v>58</v>
      </c>
      <c r="D62" s="35"/>
    </row>
    <row r="63" spans="1:4">
      <c r="A63" s="34" t="s">
        <v>4</v>
      </c>
      <c r="B63" s="5" t="s">
        <v>59</v>
      </c>
      <c r="D63" s="35"/>
    </row>
    <row r="64" spans="1:4">
      <c r="A64" s="34" t="s">
        <v>4</v>
      </c>
      <c r="B64" s="5" t="s">
        <v>60</v>
      </c>
      <c r="D64" s="35"/>
    </row>
    <row r="65" spans="1:4">
      <c r="A65" s="34" t="s">
        <v>4</v>
      </c>
      <c r="B65" s="5" t="s">
        <v>61</v>
      </c>
      <c r="D65" s="35"/>
    </row>
    <row r="66" spans="1:4">
      <c r="A66" s="34" t="s">
        <v>4</v>
      </c>
      <c r="B66" s="5" t="s">
        <v>62</v>
      </c>
      <c r="D66" s="35"/>
    </row>
    <row r="67" spans="1:4" ht="6.75" customHeight="1">
      <c r="A67" s="36"/>
      <c r="D67" s="35"/>
    </row>
    <row r="68" spans="1:4" s="41" customFormat="1" ht="13.5" thickBot="1">
      <c r="A68" s="37"/>
      <c r="B68" s="38" t="s">
        <v>63</v>
      </c>
      <c r="C68" s="39"/>
      <c r="D68" s="40">
        <v>955610</v>
      </c>
    </row>
    <row r="69" spans="1:4" ht="7.5" customHeight="1">
      <c r="A69" s="36"/>
      <c r="D69" s="35"/>
    </row>
    <row r="70" spans="1:4">
      <c r="A70" s="36"/>
      <c r="B70" s="5" t="s">
        <v>64</v>
      </c>
      <c r="D70" s="35"/>
    </row>
    <row r="71" spans="1:4" s="41" customFormat="1" ht="12.75">
      <c r="A71" s="42"/>
      <c r="B71" s="5" t="s">
        <v>65</v>
      </c>
      <c r="C71" s="43"/>
      <c r="D71" s="44">
        <v>5760</v>
      </c>
    </row>
    <row r="72" spans="1:4" s="47" customFormat="1">
      <c r="A72" s="42"/>
      <c r="B72" s="5" t="s">
        <v>66</v>
      </c>
      <c r="C72" s="45"/>
      <c r="D72" s="46">
        <v>11480</v>
      </c>
    </row>
    <row r="73" spans="1:4" ht="0.75" customHeight="1">
      <c r="A73" s="48"/>
      <c r="B73" s="49"/>
      <c r="C73" s="49"/>
      <c r="D73" s="50"/>
    </row>
    <row r="74" spans="1:4" s="24" customFormat="1" ht="15" customHeight="1">
      <c r="A74" s="51" t="s">
        <v>67</v>
      </c>
      <c r="B74" s="52"/>
      <c r="C74" s="53"/>
      <c r="D74" s="54"/>
    </row>
    <row r="75" spans="1:4" s="24" customFormat="1" ht="12.75" customHeight="1">
      <c r="A75" s="30"/>
      <c r="B75" s="31" t="s">
        <v>68</v>
      </c>
      <c r="C75" s="32"/>
      <c r="D75" s="33"/>
    </row>
    <row r="76" spans="1:4" s="56" customFormat="1">
      <c r="A76" s="55" t="s">
        <v>4</v>
      </c>
      <c r="B76" s="56" t="s">
        <v>69</v>
      </c>
      <c r="D76" s="57">
        <v>9100</v>
      </c>
    </row>
    <row r="77" spans="1:4" s="56" customFormat="1">
      <c r="A77" s="55" t="s">
        <v>4</v>
      </c>
      <c r="B77" s="56" t="s">
        <v>70</v>
      </c>
      <c r="D77" s="57">
        <v>44460</v>
      </c>
    </row>
    <row r="78" spans="1:4" s="24" customFormat="1" ht="13.5" customHeight="1">
      <c r="A78" s="30"/>
      <c r="B78" s="31" t="s">
        <v>6</v>
      </c>
      <c r="C78" s="32"/>
      <c r="D78" s="33"/>
    </row>
    <row r="79" spans="1:4">
      <c r="A79" s="34" t="s">
        <v>4</v>
      </c>
      <c r="B79" s="5" t="s">
        <v>71</v>
      </c>
      <c r="D79" s="58">
        <v>2660</v>
      </c>
    </row>
    <row r="80" spans="1:4" s="56" customFormat="1">
      <c r="A80" s="55" t="s">
        <v>4</v>
      </c>
      <c r="B80" s="56" t="s">
        <v>72</v>
      </c>
      <c r="C80" s="56" t="s">
        <v>73</v>
      </c>
      <c r="D80" s="57">
        <v>-21670</v>
      </c>
    </row>
    <row r="81" spans="1:4" s="24" customFormat="1" ht="13.5" customHeight="1">
      <c r="A81" s="30"/>
      <c r="B81" s="31" t="s">
        <v>12</v>
      </c>
      <c r="C81" s="32"/>
      <c r="D81" s="33"/>
    </row>
    <row r="82" spans="1:4">
      <c r="A82" s="34" t="s">
        <v>4</v>
      </c>
      <c r="B82" s="5" t="s">
        <v>74</v>
      </c>
      <c r="D82" s="58">
        <v>8980</v>
      </c>
    </row>
    <row r="83" spans="1:4">
      <c r="A83" s="55" t="s">
        <v>4</v>
      </c>
      <c r="B83" s="5" t="s">
        <v>75</v>
      </c>
      <c r="D83" s="58">
        <v>12630</v>
      </c>
    </row>
    <row r="84" spans="1:4">
      <c r="A84" s="55" t="s">
        <v>4</v>
      </c>
      <c r="B84" s="5" t="s">
        <v>76</v>
      </c>
      <c r="D84" s="44" t="s">
        <v>77</v>
      </c>
    </row>
    <row r="85" spans="1:4">
      <c r="A85" s="55" t="s">
        <v>4</v>
      </c>
      <c r="B85" s="5" t="s">
        <v>78</v>
      </c>
      <c r="D85" s="44" t="s">
        <v>77</v>
      </c>
    </row>
    <row r="86" spans="1:4" s="24" customFormat="1" ht="14.25" customHeight="1">
      <c r="A86" s="30"/>
      <c r="B86" s="31" t="s">
        <v>25</v>
      </c>
      <c r="C86" s="32"/>
      <c r="D86" s="33"/>
    </row>
    <row r="87" spans="1:4" s="56" customFormat="1">
      <c r="A87" s="55" t="s">
        <v>4</v>
      </c>
      <c r="B87" s="56" t="s">
        <v>79</v>
      </c>
      <c r="D87" s="57">
        <v>12930</v>
      </c>
    </row>
    <row r="88" spans="1:4" s="56" customFormat="1">
      <c r="A88" s="55" t="s">
        <v>4</v>
      </c>
      <c r="B88" s="56" t="s">
        <v>80</v>
      </c>
      <c r="D88" s="57">
        <v>20310</v>
      </c>
    </row>
    <row r="89" spans="1:4" s="56" customFormat="1">
      <c r="A89" s="55" t="s">
        <v>4</v>
      </c>
      <c r="B89" s="56" t="s">
        <v>81</v>
      </c>
      <c r="D89" s="57">
        <v>62660</v>
      </c>
    </row>
    <row r="90" spans="1:4" s="56" customFormat="1">
      <c r="A90" s="55" t="s">
        <v>4</v>
      </c>
      <c r="B90" s="56" t="s">
        <v>82</v>
      </c>
      <c r="C90" s="56" t="s">
        <v>73</v>
      </c>
      <c r="D90" s="57">
        <v>-4660</v>
      </c>
    </row>
    <row r="91" spans="1:4">
      <c r="A91" s="34" t="s">
        <v>4</v>
      </c>
      <c r="B91" s="5" t="s">
        <v>83</v>
      </c>
      <c r="D91" s="58">
        <v>3630</v>
      </c>
    </row>
    <row r="92" spans="1:4">
      <c r="A92" s="34" t="s">
        <v>4</v>
      </c>
      <c r="B92" s="5" t="s">
        <v>84</v>
      </c>
      <c r="D92" s="58">
        <v>1550</v>
      </c>
    </row>
    <row r="93" spans="1:4">
      <c r="A93" s="34" t="s">
        <v>4</v>
      </c>
      <c r="B93" s="5" t="s">
        <v>85</v>
      </c>
      <c r="D93" s="58">
        <v>1160</v>
      </c>
    </row>
    <row r="94" spans="1:4">
      <c r="A94" s="34" t="s">
        <v>4</v>
      </c>
      <c r="B94" s="5" t="s">
        <v>86</v>
      </c>
      <c r="D94" s="58">
        <v>1180</v>
      </c>
    </row>
    <row r="95" spans="1:4">
      <c r="A95" s="34" t="s">
        <v>4</v>
      </c>
      <c r="B95" s="5" t="s">
        <v>87</v>
      </c>
      <c r="D95" s="58">
        <v>1180</v>
      </c>
    </row>
    <row r="96" spans="1:4" s="24" customFormat="1" ht="12.75" customHeight="1">
      <c r="A96" s="30"/>
      <c r="B96" s="31" t="s">
        <v>42</v>
      </c>
      <c r="C96" s="32"/>
      <c r="D96" s="33"/>
    </row>
    <row r="97" spans="1:4" ht="12.75" hidden="1" customHeight="1">
      <c r="A97" s="36" t="s">
        <v>4</v>
      </c>
      <c r="B97" s="5" t="s">
        <v>88</v>
      </c>
      <c r="C97" s="5" t="s">
        <v>73</v>
      </c>
      <c r="D97" s="58" t="e">
        <f>#REF!</f>
        <v>#REF!</v>
      </c>
    </row>
    <row r="98" spans="1:4" s="56" customFormat="1">
      <c r="A98" s="55" t="s">
        <v>4</v>
      </c>
      <c r="B98" s="56" t="s">
        <v>89</v>
      </c>
      <c r="D98" s="57">
        <v>44200</v>
      </c>
    </row>
    <row r="99" spans="1:4">
      <c r="A99" s="34" t="s">
        <v>4</v>
      </c>
      <c r="B99" s="5" t="s">
        <v>90</v>
      </c>
      <c r="D99" s="58">
        <v>9750</v>
      </c>
    </row>
    <row r="100" spans="1:4" s="56" customFormat="1">
      <c r="A100" s="55" t="s">
        <v>4</v>
      </c>
      <c r="B100" s="56" t="s">
        <v>91</v>
      </c>
      <c r="D100" s="57">
        <v>16400</v>
      </c>
    </row>
    <row r="101" spans="1:4" s="56" customFormat="1">
      <c r="A101" s="55" t="s">
        <v>4</v>
      </c>
      <c r="B101" s="56" t="s">
        <v>92</v>
      </c>
      <c r="D101" s="57">
        <v>14570</v>
      </c>
    </row>
    <row r="102" spans="1:4">
      <c r="A102" s="34" t="s">
        <v>4</v>
      </c>
      <c r="B102" s="5" t="s">
        <v>93</v>
      </c>
      <c r="D102" s="58">
        <v>10070</v>
      </c>
    </row>
    <row r="103" spans="1:4" s="24" customFormat="1" ht="12.75" customHeight="1">
      <c r="A103" s="30"/>
      <c r="B103" s="31" t="s">
        <v>49</v>
      </c>
      <c r="C103" s="32"/>
      <c r="D103" s="33"/>
    </row>
    <row r="104" spans="1:4" s="56" customFormat="1">
      <c r="A104" s="55" t="s">
        <v>4</v>
      </c>
      <c r="B104" s="56" t="s">
        <v>94</v>
      </c>
      <c r="C104" s="56" t="s">
        <v>73</v>
      </c>
      <c r="D104" s="57">
        <v>-380</v>
      </c>
    </row>
    <row r="105" spans="1:4" s="56" customFormat="1">
      <c r="A105" s="55" t="s">
        <v>4</v>
      </c>
      <c r="B105" s="56" t="s">
        <v>95</v>
      </c>
      <c r="D105" s="57">
        <v>4500</v>
      </c>
    </row>
    <row r="106" spans="1:4" s="24" customFormat="1" ht="12.75" customHeight="1">
      <c r="A106" s="30"/>
      <c r="B106" s="31" t="s">
        <v>96</v>
      </c>
      <c r="C106" s="32"/>
      <c r="D106" s="33"/>
    </row>
    <row r="107" spans="1:4" ht="61.5" customHeight="1">
      <c r="A107" s="59" t="s">
        <v>4</v>
      </c>
      <c r="B107" s="60" t="s">
        <v>97</v>
      </c>
      <c r="C107" s="49"/>
      <c r="D107" s="61">
        <v>11830</v>
      </c>
    </row>
  </sheetData>
  <mergeCells count="1">
    <mergeCell ref="B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2024-01-18T14:22:09Z</dcterms:created>
  <dcterms:modified xsi:type="dcterms:W3CDTF">2024-01-18T14:24:49Z</dcterms:modified>
</cp:coreProperties>
</file>